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/>
  </bookViews>
  <sheets>
    <sheet name="I.Stat export" sheetId="1" r:id="rId1"/>
  </sheets>
  <calcPr calcId="162913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<sst xmlns="http://schemas.openxmlformats.org/spreadsheetml/2006/main" count="973" uniqueCount="42">
  <si>
    <t>&lt;?xml version="1.0" encoding="utf-16"?&gt;&lt;WebTableParameter xmlns:xsd="http://www.w3.org/2001/XMLSchema" xmlns:xsi="http://www.w3.org/2001/XMLSchema-instance" xmlns="http://stats.oecd.org/OECDStatWS/2004/03/01/"&gt;&lt;DataTable Code="DICA_ASIAUE1P" HasMetadata="true"&gt;&lt;Name LocaleIsoCode="en"&gt;Enterprises and persons employed&lt;/Name&gt;&lt;Name LocaleIsoCode="it"&gt;Imprese e addetti&lt;/Name&gt;&lt;Dimension Code="D1"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Code="D2" HasMetadata="false" CommonCode="TIPO_DATO_CIS" Display="labels"&gt;&lt;Name LocaleIsoCode="en"&gt;Data type&lt;/Name&gt;&lt;Name LocaleIsoCode="it"&gt;Tipo dato&lt;/Name&gt;&lt;Member Code="AENTN" HasMetadata="true" HasOnlyUnitMetadata="false" HasChild="0"&gt;&lt;Name LocaleIsoCode="en"&gt;number of active enterprises&lt;/Name&gt;&lt;Name LocaleIsoCode="it"&gt;numero imprese attive&lt;/Name&gt;&lt;/Member&gt;&lt;Member Code="AENTEMPDAA" HasMetadata="true" HasOnlyUnitMetadata="false" HasChild="0"&gt;&lt;Name LocaleIsoCode="en"&gt;number of persons employed of active enterprises (annual average values)&lt;/Name&gt;&lt;Name LocaleIsoCode="it"&gt;numero addetti delle imprese attive (valori medi annui)&lt;/Name&gt;&lt;/Member&gt;&lt;/Dimension&gt;&lt;Dimension Code="D3" HasMetadata="false" CommonCode="ATECO_2007" Display="codesandlabels"&gt;&lt;Name LocaleIsoCode="en"&gt;NACE 2007&lt;/Name&gt;&lt;Name LocaleIsoCode="it"&gt;Ateco 2007&lt;/Name&gt;&lt;Member Code="0010" HasMetadata="true" HasOnlyUnitMetadata="false" HasChild="0"&gt;&lt;Name LocaleIsoCode="en"&gt;TOTAL&lt;/Name&gt;&lt;Name LocaleIsoCode="it"&gt;TOTALE&lt;/Name&gt;&lt;/Member&gt;&lt;Member Code="B" HasMetadata="false" HasOnlyUnitMetadata="false" HasChild="0"&gt;&lt;Name LocaleIsoCode="en"&gt;mining and quarrying&lt;/Name&gt;&lt;Name LocaleIsoCode="it"&gt;estrazione di minerali da cave e miniere&lt;/Name&gt;&lt;/Member&gt;&lt;Member Code="C" HasMetadata="false" HasOnlyUnitMetadata="false" HasChild="0"&gt;&lt;Name LocaleIsoCode="en"&gt;manufacturing&lt;/Name&gt;&lt;Name LocaleIsoCode="it"&gt;attività manifatturiere&lt;/Name&gt;&lt;/Member&gt;&lt;Member Code="D" HasMetadata="false" HasOnlyUnitMetadata="false" HasChild="0"&gt;&lt;Name LocaleIsoCode="en"&gt;electricity, gas, steam and air conditioning supply&lt;/Name&gt;&lt;Name LocaleIsoCode="it"&gt;fornitura di energia elettrica, gas, vapore e aria condizionata&lt;/Name&gt;&lt;/Member&gt;&lt;Member Code="E" HasMetadata="false" HasOnlyUnitMetadata="false" HasChild="0"&gt;&lt;Name LocaleIsoCode="en"&gt;water supply sewerage, waste management and remediation activities&lt;/Name&gt;&lt;Name LocaleIsoCode="it"&gt;fornitura di acqua reti fognarie, attività di gestione dei rifiuti e risanamento&lt;/Name&gt;&lt;/Member&gt;&lt;Member Code="F" HasMetadata="false" HasOnlyUnitMetadata="false" HasChild="0"&gt;&lt;Name LocaleIsoCode="en"&gt;construction&lt;/Name&gt;&lt;Name LocaleIsoCode="it"&gt;costruzioni&lt;/Name&gt;&lt;/Member&gt;&lt;Member Code="G" HasMetadata="false" HasOnlyUnitMetadata="false" HasChild="0"&gt;&lt;Name LocaleIsoCode="en"&gt;wholesale and retail trade repair of motor vehicles and motorcycles&lt;/Name&gt;&lt;Name LocaleIsoCode="it"&gt;commercio all'ingrosso e al dettaglio, riparazione di autoveicoli e motocicli&lt;/Name&gt;&lt;/Member&gt;&lt;Member Code="H" HasMetadata="false" HasOnlyUnitMetadata="false" HasChild="0"&gt;&lt;Name LocaleIsoCode="en"&gt;transportation and storage&lt;/Name&gt;&lt;Name LocaleIsoCode="it"&gt;trasporto e magazzinaggio&lt;/Name&gt;&lt;/Member&gt;&lt;Member Code="I" HasMetadata="false" HasOnlyUnitMetadata="false" HasChild="0"&gt;&lt;Name LocaleIsoCode="en"&gt;accommodation and food service activities&lt;/Name&gt;&lt;Name LocaleIsoCode="it"&gt;attività dei servizi di alloggio e di ristorazione&lt;/Name&gt;&lt;/Member&gt;&lt;Member Code="J" HasMetadata="false" HasOnlyUnitMetadata="false" HasChild="0"&gt;&lt;Name LocaleIsoCode="en"&gt;information and communication&lt;/Name&gt;&lt;Name LocaleIsoCode="it"&gt;servizi di informazione e comunicazione&lt;/Name&gt;&lt;/Member&gt;&lt;Member Code="K" HasMetadata="false" HasOnlyUnitMetadata="false" HasChild="0"&gt;&lt;Name LocaleIsoCode="en"&gt;financial and insurance activities&lt;/Name&gt;&lt;Name LocaleIsoCode="it"&gt;attività finanziarie e assicurative&lt;/Name&gt;&lt;/Member&gt;&lt;Member Code="L" HasMetadata="false" HasOnlyUnitMetadata="false" HasChild="0"&gt;&lt;Name LocaleIsoCode="en"&gt;real estate activities&lt;/Name&gt;&lt;Name LocaleIsoCode="it"&gt;attività immobiliari&lt;/Name&gt;&lt;/Member&gt;&lt;Member Code="M" HasMetadata="false" HasOnlyUnitMetadata="false" HasChild="0"&gt;&lt;Name LocaleIsoCode="en"&gt;professional, scientific and technical activities&lt;/Name&gt;&lt;Name LocaleIsoCode="it"&gt;attività professionali, scientifiche e tecniche&lt;/Name&gt;&lt;/Member&gt;&lt;Member Code="N" HasMetadata="false" HasOnlyUnitMetadata="false" HasChild="0"&gt;&lt;Name LocaleIsoCode="en"&gt;administrative and support service activities&lt;/Name&gt;&lt;Name LocaleIsoCode="it"&gt;noleggio, agenzie di viaggio, servizi di supporto alle imprese&lt;/Name&gt;&lt;/Member&gt;&lt;Member Code="P" HasMetadata="false" HasOnlyUnitMetadata="false" HasChild="0"&gt;&lt;Name LocaleIsoCode="en"&gt;education&lt;/Name&gt;&lt;Name LocaleIsoCode="it"&gt;istruzione&lt;/Name&gt;&lt;/Member&gt;&lt;Member Code="Q" HasMetadata="false" HasOnlyUnitMetadata="false" HasChild="0"&gt;&lt;Name LocaleIsoCode="en"&gt;human health and social work activities&lt;/Name&gt;&lt;Name LocaleIsoCode="it"&gt;sanità e assistenza sociale&lt;/Name&gt;&lt;/Member&gt;&lt;Member Code="R" HasMetadata="false" HasOnlyUnitMetadata="false" HasChild="0"&gt;&lt;Name LocaleIsoCode="en"&gt;arts, entertainment and recreation&lt;/Name&gt;&lt;Name LocaleIsoCode="it"&gt;attività artistiche, sportive, di intrattenimento e divertimento&lt;/Name&gt;&lt;/Member&gt;&lt;Member Code="S" HasMetadata="true" HasOnlyUnitMetadata="false" HasChild="0"&gt;&lt;Name LocaleIsoCode="en"&gt;other service activities&lt;/Name&gt;&lt;Name LocaleIsoCode="it"&gt;altre attività di servizi&lt;/Name&gt;&lt;/Member&gt;&lt;/Dimension&gt;&lt;Dimension Code="D4" HasMetadata="false" CommonCode="CLLVT" Display="labels"&gt;&lt;Name LocaleIsoCode="en"&gt;Size class of persons employed&lt;/Name&gt;&lt;Name LocaleIsoCode="it"&gt;Classe di addetti&lt;/Name&gt;&lt;Member Code="W0_9" HasMetadata="false" HasOnlyUnitMetadata="false" HasChild="0"&gt;&lt;Name LocaleIsoCode="en"&gt;0-9&lt;/Name&gt;&lt;Name LocaleIsoCode="it"&gt;0-9&lt;/Name&gt;&lt;/Member&gt;&lt;Member Code="W10_49" HasMetadata="false" HasOnlyUnitMetadata="false" HasChild="0"&gt;&lt;Name LocaleIsoCode="en"&gt;10-49&lt;/Name&gt;&lt;Name LocaleIsoCode="it"&gt;10-49&lt;/Name&gt;&lt;/Member&gt;&lt;Member Code="W50_249" HasMetadata="false" HasOnlyUnitMetadata="false" HasChild="0"&gt;&lt;Name LocaleIsoCode="en"&gt;50-249&lt;/Name&gt;&lt;Name LocaleIsoCode="it"&gt;50-249&lt;/Name&gt;&lt;/Member&gt;&lt;Member Code="W_GE250" HasMetadata="false" HasOnlyUnitMetadata="false" HasChild="0"&gt;&lt;Name LocaleIsoCode="en"&gt;250 and over&lt;/Name&gt;&lt;Name LocaleIsoCode="it"&gt;250 e più&lt;/Name&gt;&lt;/Member&gt;&lt;Member Code="TOTAL" HasMetadata="false" HasOnlyUnitMetadata="false" HasChild="0" IsDisplayed="true"&gt;&lt;Name LocaleIsoCode="en"&gt;total&lt;/Name&gt;&lt;Name LocaleIsoCode="it"&gt;totale&lt;/Name&gt;&lt;/Member&gt;&lt;/Dimension&gt;&lt;Dimension Code="D5" HasMetadata="false" CommonCode="FORMGIUR" Display="labels"&gt;&lt;Name LocaleIsoCode="en"&gt;Legal form&lt;/Name&gt;&lt;Name LocaleIsoCode="it"&gt;Forma giuridica&lt;/Name&gt;&lt;Member Code="11" HasMetadata="false" HasOnlyUnitMetadata="false" HasChild="0"&gt;&lt;Name LocaleIsoCode="en"&gt;imprenditore individuale, libero professionista e lavoratore autonomo&lt;/Name&gt;&lt;Name LocaleIsoCode="it"&gt;imprenditore individuale, libero professionista e lavoratore autonomo&lt;/Name&gt;&lt;/Member&gt;&lt;Member Code="1220" HasMetadata="false" HasOnlyUnitMetadata="false" HasChild="0"&gt;&lt;Name LocaleIsoCode="en"&gt;società in nome collettivo&lt;/Name&gt;&lt;Name LocaleIsoCode="it"&gt;società in nome collettivo&lt;/Name&gt;&lt;/Member&gt;&lt;Member Code="1230" HasMetadata="false" HasOnlyUnitMetadata="false" HasChild="0"&gt;&lt;Name LocaleIsoCode="en"&gt;società in accomandita semplice&lt;/Name&gt;&lt;Name LocaleIsoCode="it"&gt;società in accomandita semplice&lt;/Name&gt;&lt;/Member&gt;&lt;Member Code="X1270" HasMetadata="false" HasOnlyUnitMetadata="false" HasChild="0"&gt;&lt;Name LocaleIsoCode="en"&gt;altra società di persone diversa da snc e sas&lt;/Name&gt;&lt;Name LocaleIsoCode="it"&gt;altra società di persone diversa da snc e sas&lt;/Name&gt;&lt;/Member&gt;&lt;Member Code="X1360" HasMetadata="false" HasOnlyUnitMetadata="false" HasChild="0"&gt;&lt;Name LocaleIsoCode="en"&gt;società per azioni, società in accomandita per azioni&lt;/Name&gt;&lt;Name LocaleIsoCode="it"&gt;società per azioni, società in accomandita per azioni&lt;/Name&gt;&lt;/Member&gt;&lt;Member Code="X1370" HasMetadata="false" HasOnlyUnitMetadata="false" HasChild="0"&gt;&lt;Name LocaleIsoCode="en"&gt;società a responsabilità limitata&lt;/Name&gt;&lt;Name LocaleIsoCode="it"&gt;società a responsabilità limitata&lt;/Name&gt;&lt;/Member&gt;&lt;Member Code="1430" HasMetadata="false" HasOnlyUnitMetadata="false" HasChild="0"&gt;&lt;Name LocaleIsoCode="en"&gt;società cooperativa sociale&lt;/Name&gt;&lt;Name LocaleIsoCode="it"&gt;società cooperativa sociale&lt;/Name&gt;&lt;/Member&gt;&lt;Member Code="X1450" HasMetadata="false" HasOnlyUnitMetadata="false" HasChild="0"&gt;&lt;Name LocaleIsoCode="en"&gt;società cooperativa esclusa società cooperativa sociale&lt;/Name&gt;&lt;Name LocaleIsoCode="it"&gt;società cooperativa esclusa società cooperativa sociale&lt;/Name&gt;&lt;/Member&gt;&lt;Member Code="X15_16_19_23" HasMetadata="true" HasOnlyUnitMetadata="false" HasChild="0"&gt;&lt;Name LocaleIsoCode="en"&gt;altra forma d'impresa&lt;/Name&gt;&lt;Name LocaleIsoCode="it"&gt;altra forma d'impresa&lt;/Name&gt;&lt;/Member&gt;&lt;Member Code="TOT" HasMetadata="false" HasOnlyUnitMetadata="false" HasChild="0" IsDisplayed="true"&gt;&lt;Name LocaleIsoCode="en"&gt;totale&lt;/Name&gt;&lt;Name LocaleIsoCode="it"&gt;totale&lt;/Name&gt;&lt;/Member&gt;&lt;/Dimension&gt;&lt;Dimension Code="D6" HasMetadata="false" CommonCode="SI_NO" Display="labels"&gt;&lt;Name LocaleIsoCode="en"&gt;Enterprise with employees&lt;/Name&gt;&lt;Name LocaleIsoCode="it"&gt;Impresa con dipendenti&lt;/Name&gt;&lt;Member Code="0" HasMetadata="false" HasOnlyUnitMetadata="false" HasChild="0"&gt;&lt;Name LocaleIsoCode="en"&gt;no&lt;/Name&gt;&lt;Name LocaleIsoCode="it"&gt;no&lt;/Name&gt;&lt;/Member&gt;&lt;Member Code="1" HasMetadata="false" HasOnlyUnitMetadata="false" HasChild="0"&gt;&lt;Name LocaleIsoCode="en"&gt;yes&lt;/Name&gt;&lt;Name LocaleIsoCode="it"&gt;si&lt;/Name&gt;&lt;/Member&gt;&lt;Member Code="9" HasMetadata="false" HasOnlyUnitMetadata="false" HasChild="0" IsDisplayed="true"&gt;&lt;Name LocaleIsoCode="en"&gt;total&lt;/Name&gt;&lt;Name LocaleIsoCode="it"&gt;totale&lt;/Name&gt;&lt;/Member&gt;&lt;/Dimension&gt;&lt;Dimension Code="D7" HasMetadata="false" CommonCode="SI_NO" Display="labels"&gt;&lt;Name LocaleIsoCode="en"&gt;Craftmen&lt;/Name&gt;&lt;Name LocaleIsoCode="it"&gt;Carattere artigiano&lt;/Name&gt;&lt;Member Code="0" HasMetadata="false" HasOnlyUnitMetadata="false" HasChild="0"&gt;&lt;Name LocaleIsoCode="en"&gt;no&lt;/Name&gt;&lt;Name LocaleIsoCode="it"&gt;no&lt;/Name&gt;&lt;/Member&gt;&lt;Member Code="1" HasMetadata="false" HasOnlyUnitMetadata="false" HasChild="0"&gt;&lt;Name LocaleIsoCode="en"&gt;yes&lt;/Name&gt;&lt;Name LocaleIsoCode="it"&gt;si&lt;/Name&gt;&lt;/Member&gt;&lt;Member Code="9" HasMetadata="false" HasOnlyUnitMetadata="false" HasChild="0" IsDisplayed="true"&gt;&lt;Name LocaleIsoCode="en"&gt;total&lt;/Name&gt;&lt;Name LocaleIsoCode="it"&gt;totale&lt;/Name&gt;&lt;/Member&gt;&lt;/Dimension&gt;&lt;Dimension Code="D8" HasMetadata="false" CommonCode="TIME" Display="labels"&gt;&lt;Name LocaleIsoCode="en"&gt;Select time&lt;/Name&gt;&lt;Name LocaleIsoCode="it"&gt;Seleziona periodo&lt;/Name&gt;&lt;Member Code="2019" HasMetadata="false"&gt;&lt;Name LocaleIsoCode="en"&gt;2019&lt;/Name&gt;&lt;Name LocaleIsoCode="it"&gt;2019&lt;/Name&gt;&lt;/Member&gt;&lt;/Dimension&gt;&lt;WBOSInformations&gt;&lt;TimeDimension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Code="D8" CommonCode="TIME" /&gt;&lt;Dimension Code="D2" CommonCode="TIPO_DATO_CIS" /&gt;&lt;Dimension Code="D4" CommonCode="CLLVT" /&gt;&lt;/Tabulation&gt;&lt;Tabulation Axis="vertical"&gt;&lt;Dimension Code="D3" CommonCode="ATECO_2007" /&gt;&lt;/Tabulation&gt;&lt;Tabulation Axis="page"&gt;&lt;Dimension Code="D1" CommonCode="ITTER107" /&gt;&lt;Dimension Code="D6" CommonCode="SI_NO" /&gt;&lt;Dimension Code="D5" CommonCode="FORMGIUR" /&gt;&lt;Dimension Code="D7" CommonCode="SI_NO"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20771&amp;amp;QueryType=Public&amp;amp;Lang=it&lt;/AbsoluteUri&gt;&lt;/Query&gt;&lt;/WebTableParameter&gt;</t>
  </si>
  <si>
    <t>Dataset:Imprese e addetti</t>
  </si>
  <si>
    <t>Territorio</t>
  </si>
  <si>
    <t>Italia</t>
  </si>
  <si>
    <t>Impresa con dipendenti</t>
  </si>
  <si>
    <t>totale</t>
  </si>
  <si>
    <t>Forma giuridica</t>
  </si>
  <si>
    <t>Seleziona periodo</t>
  </si>
  <si>
    <t>2019</t>
  </si>
  <si>
    <t>Tipo dato</t>
  </si>
  <si>
    <t>numero imprese attive</t>
  </si>
  <si>
    <t>numero addetti delle imprese attive (valori medi annui)</t>
  </si>
  <si>
    <t>Classe di addetti</t>
  </si>
  <si>
    <t>0-9</t>
  </si>
  <si>
    <t>10-49</t>
  </si>
  <si>
    <t>50-249</t>
  </si>
  <si>
    <t>250 e più</t>
  </si>
  <si>
    <t>Ateco 2007</t>
  </si>
  <si>
    <t/>
  </si>
  <si>
    <t>0010: TOTALE</t>
  </si>
  <si>
    <t>B: estrazione di minerali da cave e miniere</t>
  </si>
  <si>
    <t>C: attività manifatturiere</t>
  </si>
  <si>
    <t>D: fornitura di energia elettrica, gas, vapore e aria condizionata</t>
  </si>
  <si>
    <t>E: fornitura di acqua reti fognarie, attività di gestione dei rifiuti e risanamento</t>
  </si>
  <si>
    <t>F: costruzioni</t>
  </si>
  <si>
    <t>G: commercio all'ingrosso e al dettaglio, riparazione di autoveicoli e motocicli</t>
  </si>
  <si>
    <t>H: trasporto e magazzinaggio</t>
  </si>
  <si>
    <t>I: attività dei servizi di alloggio e di ristorazione</t>
  </si>
  <si>
    <t>J: servizi di informazione e comunicazione</t>
  </si>
  <si>
    <t>K: attività finanziarie e assicurative</t>
  </si>
  <si>
    <t>L: attività immobiliari</t>
  </si>
  <si>
    <t>M: attività professionali, scientifiche e tecniche</t>
  </si>
  <si>
    <t>N: noleggio, agenzie di viaggio, servizi di supporto alle imprese</t>
  </si>
  <si>
    <t>P: istruzione</t>
  </si>
  <si>
    <t>Q: sanità e assistenza sociale</t>
  </si>
  <si>
    <t>R: attività artistiche, sportive, di intrattenimento e divertimento</t>
  </si>
  <si>
    <t>S: altre attività di servizi</t>
  </si>
  <si>
    <t>Abruzzo</t>
  </si>
  <si>
    <t>..</t>
  </si>
  <si>
    <t>Pescara</t>
  </si>
  <si>
    <t>Chieti</t>
  </si>
  <si>
    <t>Dati estratti il 12 Apr 2022 07:39 UTC (GMT) da I.Stat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</si>
</sst>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u/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24" fillId="0" borderId="10" xfId="0" applyFont="1" applyBorder="1"/>
    <xf numFmtId="0" fontId="26" fillId="0" borderId="10" xfId="0" applyFont="1" applyBorder="1" applyAlignment="1">
      <alignment horizontal="left" wrapText="1"/>
    </xf>
    <xf numFmtId="0" fontId="23" fillId="33" borderId="11" xfId="0" applyFont="1" applyFill="1" applyBorder="1" applyAlignment="1">
      <alignment horizontal="right" vertical="top" wrapText="1"/>
    </xf>
    <xf numFmtId="0" fontId="23" fillId="33" borderId="12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3" fillId="34" borderId="11" xfId="0" applyFont="1" applyFill="1" applyBorder="1" applyAlignment="1">
      <alignment horizontal="right" vertical="center" wrapText="1"/>
    </xf>
    <xf numFmtId="0" fontId="23" fillId="34" borderId="12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1" fillId="34" borderId="13" xfId="0" applyFont="1" applyFill="1" applyBorder="1" applyAlignment="1">
      <alignment horizontal="center" vertical="top" wrapText="1"/>
    </xf>
    <xf numFmtId="0" fontId="22" fillId="34" borderId="11" xfId="0" applyFont="1" applyFill="1" applyBorder="1" applyAlignment="1">
      <alignment horizontal="center" vertical="top" wrapText="1"/>
    </xf>
    <xf numFmtId="0" fontId="22" fillId="34" borderId="12" xfId="0" applyFont="1" applyFill="1" applyBorder="1" applyAlignment="1">
      <alignment horizontal="center" vertical="top" wrapText="1"/>
    </xf>
    <xf numFmtId="0" fontId="22" fillId="34" borderId="13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wrapText="1"/>
    </xf>
    <xf numFmtId="0" fontId="27" fillId="36" borderId="10" xfId="0" applyFont="1" applyFill="1" applyBorder="1" applyAlignment="1">
      <alignment horizontal="center"/>
    </xf>
    <xf numFmtId="0" fontId="27" fillId="36" borderId="11" xfId="0" applyFont="1" applyFill="1" applyBorder="1" applyAlignment="1">
      <alignment horizontal="center"/>
    </xf>
    <xf numFmtId="0" fontId="27" fillId="36" borderId="12" xfId="0" applyFont="1" applyFill="1" applyBorder="1" applyAlignment="1">
      <alignment horizontal="center"/>
    </xf>
    <xf numFmtId="0" fontId="19" fillId="35" borderId="10" xfId="0" applyFont="1" applyFill="1" applyBorder="1" applyAlignment="1">
      <alignment vertical="top" wrapText="1"/>
    </xf>
    <xf numFmtId="0" fontId="25" fillId="0" borderId="14" xfId="0" applyFont="1" applyBorder="1" applyAlignment="1">
      <alignment horizontal="left" wrapText="1"/>
    </xf>
    <xf numFmtId="0" fontId="24" fillId="0" borderId="15" xfId="0" applyNumberFormat="1" applyFont="1" applyBorder="1" applyAlignment="1">
      <alignment horizontal="right"/>
    </xf>
    <xf numFmtId="0" fontId="18" fillId="35" borderId="10" xfId="0" applyFont="1" applyFill="1" applyBorder="1" applyAlignment="1">
      <alignment vertical="top" wrapText="1"/>
    </xf>
    <xf numFmtId="0" fontId="19" fillId="0" borderId="0" xfId="0" applyFont="1" applyAlignment="1">
      <alignment horizontal="lef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dati.istat.it/OECDStat_Metadata/ShowMetadata.ashx?Dataset=DICA_ASIAUE1P&amp;Coords=%5bD3%5d.%5b0010%5d&amp;ShowOnWeb=true&amp;Lang=it" TargetMode="External"/><Relationship Id="rId3" Type="http://schemas.openxmlformats.org/officeDocument/2006/relationships/hyperlink" Target="http://dati.istat.it/OECDStat_Metadata/ShowMetadata.ashx?Dataset=DICA_ASIAUE1P&amp;Coords=%5bD2%5d.%5bAENTEMPDAA%5d&amp;ShowOnWeb=true&amp;Lang=it" TargetMode="External"/><Relationship Id="rId7" Type="http://schemas.openxmlformats.org/officeDocument/2006/relationships/hyperlink" Target="http://dati.istat.it/OECDStat_Metadata/ShowMetadata.ashx?Dataset=DICA_ASIAUE1P&amp;Coords=%5bD3%5d.%5bS%5d&amp;ShowOnWeb=true&amp;Lang=it" TargetMode="External"/><Relationship Id="rId12" Type="http://schemas.openxmlformats.org/officeDocument/2006/relationships/hyperlink" Target="http://dativ7a.istat.it/index.aspx?DatasetCode=DICA_ASIAUE1P" TargetMode="External"/><Relationship Id="rId2" Type="http://schemas.openxmlformats.org/officeDocument/2006/relationships/hyperlink" Target="http://dati.istat.it/OECDStat_Metadata/ShowMetadata.ashx?Dataset=DICA_ASIAUE1P&amp;Coords=%5bD2%5d.%5bAENTN%5d&amp;ShowOnWeb=true&amp;Lang=it" TargetMode="External"/><Relationship Id="rId1" Type="http://schemas.openxmlformats.org/officeDocument/2006/relationships/hyperlink" Target="http://dati.istat.it/OECDStat_Metadata/ShowMetadata.ashx?Dataset=DICA_ASIAUE1P&amp;ShowOnWeb=true&amp;Lang=it" TargetMode="External"/><Relationship Id="rId6" Type="http://schemas.openxmlformats.org/officeDocument/2006/relationships/hyperlink" Target="http://dati.istat.it/OECDStat_Metadata/ShowMetadata.ashx?Dataset=DICA_ASIAUE1P&amp;Coords=%5bD3%5d.%5b0010%5d&amp;ShowOnWeb=true&amp;Lang=it" TargetMode="External"/><Relationship Id="rId11" Type="http://schemas.openxmlformats.org/officeDocument/2006/relationships/hyperlink" Target="http://dati.istat.it/OECDStat_Metadata/ShowMetadata.ashx?Dataset=DICA_ASIAUE1P&amp;Coords=%5bD3%5d.%5bS%5d&amp;ShowOnWeb=true&amp;Lang=it" TargetMode="External"/><Relationship Id="rId5" Type="http://schemas.openxmlformats.org/officeDocument/2006/relationships/hyperlink" Target="http://dati.istat.it/OECDStat_Metadata/ShowMetadata.ashx?Dataset=DICA_ASIAUE1P&amp;Coords=%5bD3%5d.%5bS%5d&amp;ShowOnWeb=true&amp;Lang=it" TargetMode="External"/><Relationship Id="rId10" Type="http://schemas.openxmlformats.org/officeDocument/2006/relationships/hyperlink" Target="http://dati.istat.it/OECDStat_Metadata/ShowMetadata.ashx?Dataset=DICA_ASIAUE1P&amp;Coords=%5bD3%5d.%5b0010%5d&amp;ShowOnWeb=true&amp;Lang=it" TargetMode="External"/><Relationship Id="rId4" Type="http://schemas.openxmlformats.org/officeDocument/2006/relationships/hyperlink" Target="http://dati.istat.it/OECDStat_Metadata/ShowMetadata.ashx?Dataset=DICA_ASIAUE1P&amp;Coords=%5bD3%5d.%5b0010%5d&amp;ShowOnWeb=true&amp;Lang=it" TargetMode="External"/><Relationship Id="rId9" Type="http://schemas.openxmlformats.org/officeDocument/2006/relationships/hyperlink" Target="http://dati.istat.it/OECDStat_Metadata/ShowMetadata.ashx?Dataset=DICA_ASIAUE1P&amp;Coords=%5bD3%5d.%5bS%5d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5"/>
  <sheetViews>
    <sheetView showGridLines="0" tabSelected="1" topLeftCell="A2" workbookViewId="0">
      <selection activeCell="A67" sqref="A67:V85"/>
    </sheetView>
  </sheetViews>
  <sheetFormatPr defaultRowHeight="12.75" x14ac:dyDescent="0.2"/>
  <cols>
    <col min="1" max="1" width="70.7109375" customWidth="1"/>
    <col min="2" max="2" width="2.42578125" customWidth="1"/>
  </cols>
  <sheetData>
    <row r="1" spans="1:22" hidden="1" x14ac:dyDescent="0.2">
      <c r="A1" s="1" t="e">
        <f ca="1">DotStatQuery(B1)</f>
        <v>#NAME?</v>
      </c>
      <c r="B1" s="1" t="s">
        <v>0</v>
      </c>
    </row>
    <row r="2" spans="1:22" x14ac:dyDescent="0.2">
      <c r="A2" s="2" t="s">
        <v>1</v>
      </c>
    </row>
    <row r="3" spans="1:22" x14ac:dyDescent="0.2">
      <c r="A3" s="3" t="s">
        <v>2</v>
      </c>
      <c r="B3" s="4"/>
      <c r="C3" s="5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6"/>
    </row>
    <row r="4" spans="1:22" x14ac:dyDescent="0.2">
      <c r="A4" s="3" t="s">
        <v>4</v>
      </c>
      <c r="B4" s="4"/>
      <c r="C4" s="5" t="s">
        <v>5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</row>
    <row r="5" spans="1:22" x14ac:dyDescent="0.2">
      <c r="A5" s="3" t="s">
        <v>6</v>
      </c>
      <c r="B5" s="4"/>
      <c r="C5" s="5" t="s">
        <v>5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6"/>
    </row>
    <row r="6" spans="1:22" x14ac:dyDescent="0.2">
      <c r="A6" s="8" t="s">
        <v>7</v>
      </c>
      <c r="B6" s="9"/>
      <c r="C6" s="10" t="s">
        <v>8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1"/>
    </row>
    <row r="7" spans="1:22" x14ac:dyDescent="0.2">
      <c r="A7" s="8" t="s">
        <v>9</v>
      </c>
      <c r="B7" s="9"/>
      <c r="C7" s="13" t="s">
        <v>10</v>
      </c>
      <c r="D7" s="15"/>
      <c r="E7" s="15"/>
      <c r="F7" s="15"/>
      <c r="G7" s="15"/>
      <c r="H7" s="15"/>
      <c r="I7" s="15"/>
      <c r="J7" s="15"/>
      <c r="K7" s="15"/>
      <c r="L7" s="14"/>
      <c r="M7" s="13" t="s">
        <v>11</v>
      </c>
      <c r="N7" s="15"/>
      <c r="O7" s="15"/>
      <c r="P7" s="15"/>
      <c r="Q7" s="15"/>
      <c r="R7" s="15"/>
      <c r="S7" s="15"/>
      <c r="T7" s="15"/>
      <c r="U7" s="15"/>
      <c r="V7" s="14"/>
    </row>
    <row r="8" spans="1:22" x14ac:dyDescent="0.2">
      <c r="A8" s="8" t="s">
        <v>12</v>
      </c>
      <c r="B8" s="9"/>
      <c r="C8" s="10" t="s">
        <v>13</v>
      </c>
      <c r="D8" s="11"/>
      <c r="E8" s="10" t="s">
        <v>14</v>
      </c>
      <c r="F8" s="11"/>
      <c r="G8" s="10" t="s">
        <v>15</v>
      </c>
      <c r="H8" s="11"/>
      <c r="I8" s="10" t="s">
        <v>16</v>
      </c>
      <c r="J8" s="11"/>
      <c r="K8" s="10" t="s">
        <v>5</v>
      </c>
      <c r="L8" s="11"/>
      <c r="M8" s="10" t="s">
        <v>13</v>
      </c>
      <c r="N8" s="11"/>
      <c r="O8" s="10" t="s">
        <v>14</v>
      </c>
      <c r="P8" s="11"/>
      <c r="Q8" s="10" t="s">
        <v>15</v>
      </c>
      <c r="R8" s="11"/>
      <c r="S8" s="10" t="s">
        <v>16</v>
      </c>
      <c r="T8" s="11"/>
      <c r="U8" s="10" t="s">
        <v>5</v>
      </c>
      <c r="V8" s="11"/>
    </row>
    <row r="9" spans="1:22" ht="15" customHeight="1" x14ac:dyDescent="0.25">
      <c r="A9" s="16" t="s">
        <v>17</v>
      </c>
      <c r="B9" s="17" t="s">
        <v>18</v>
      </c>
      <c r="C9" s="18" t="s">
        <v>18</v>
      </c>
      <c r="D9" s="19"/>
      <c r="E9" s="18" t="s">
        <v>18</v>
      </c>
      <c r="F9" s="19"/>
      <c r="G9" s="18" t="s">
        <v>18</v>
      </c>
      <c r="H9" s="19"/>
      <c r="I9" s="18" t="s">
        <v>18</v>
      </c>
      <c r="J9" s="19"/>
      <c r="K9" s="18" t="s">
        <v>18</v>
      </c>
      <c r="L9" s="19"/>
      <c r="M9" s="18" t="s">
        <v>18</v>
      </c>
      <c r="N9" s="19"/>
      <c r="O9" s="18" t="s">
        <v>18</v>
      </c>
      <c r="P9" s="19"/>
      <c r="Q9" s="18" t="s">
        <v>18</v>
      </c>
      <c r="R9" s="19"/>
      <c r="S9" s="18" t="s">
        <v>18</v>
      </c>
      <c r="T9" s="19"/>
      <c r="U9" s="18" t="s">
        <v>18</v>
      </c>
      <c r="V9" s="19"/>
    </row>
    <row r="10" spans="1:22" ht="15" customHeight="1" x14ac:dyDescent="0.25">
      <c r="A10" s="20" t="s">
        <v>19</v>
      </c>
      <c r="B10" s="17" t="s">
        <v>18</v>
      </c>
      <c r="C10" s="21" t="s">
        <v>18</v>
      </c>
      <c r="D10" s="22">
        <v>4149572</v>
      </c>
      <c r="E10" s="21" t="s">
        <v>18</v>
      </c>
      <c r="F10" s="22">
        <v>199340</v>
      </c>
      <c r="G10" s="21" t="s">
        <v>18</v>
      </c>
      <c r="H10" s="22">
        <v>24288</v>
      </c>
      <c r="I10" s="21" t="s">
        <v>18</v>
      </c>
      <c r="J10" s="22">
        <v>4179</v>
      </c>
      <c r="K10" s="21" t="s">
        <v>18</v>
      </c>
      <c r="L10" s="22">
        <v>4377379</v>
      </c>
      <c r="M10" s="21" t="s">
        <v>18</v>
      </c>
      <c r="N10" s="22">
        <v>7506860.4000000004</v>
      </c>
      <c r="O10" s="21" t="s">
        <v>18</v>
      </c>
      <c r="P10" s="22">
        <v>3573389.62</v>
      </c>
      <c r="Q10" s="21" t="s">
        <v>18</v>
      </c>
      <c r="R10" s="22">
        <v>2361035.02</v>
      </c>
      <c r="S10" s="21" t="s">
        <v>18</v>
      </c>
      <c r="T10" s="22">
        <v>3996793.25</v>
      </c>
      <c r="U10" s="21" t="s">
        <v>18</v>
      </c>
      <c r="V10" s="22">
        <v>17438078.289999999</v>
      </c>
    </row>
    <row r="11" spans="1:22" ht="15" customHeight="1" x14ac:dyDescent="0.25">
      <c r="A11" s="23" t="s">
        <v>20</v>
      </c>
      <c r="B11" s="17" t="s">
        <v>18</v>
      </c>
      <c r="C11" s="21" t="s">
        <v>18</v>
      </c>
      <c r="D11" s="22">
        <v>1537</v>
      </c>
      <c r="E11" s="21" t="s">
        <v>18</v>
      </c>
      <c r="F11" s="22">
        <v>387</v>
      </c>
      <c r="G11" s="21" t="s">
        <v>18</v>
      </c>
      <c r="H11" s="22">
        <v>43</v>
      </c>
      <c r="I11" s="21" t="s">
        <v>18</v>
      </c>
      <c r="J11" s="22">
        <v>4</v>
      </c>
      <c r="K11" s="21" t="s">
        <v>18</v>
      </c>
      <c r="L11" s="22">
        <v>1971</v>
      </c>
      <c r="M11" s="21" t="s">
        <v>18</v>
      </c>
      <c r="N11" s="22">
        <v>4252.92</v>
      </c>
      <c r="O11" s="21" t="s">
        <v>18</v>
      </c>
      <c r="P11" s="22">
        <v>7059.63</v>
      </c>
      <c r="Q11" s="21" t="s">
        <v>18</v>
      </c>
      <c r="R11" s="22">
        <v>4031.6</v>
      </c>
      <c r="S11" s="21" t="s">
        <v>18</v>
      </c>
      <c r="T11" s="22">
        <v>14187.7</v>
      </c>
      <c r="U11" s="21" t="s">
        <v>18</v>
      </c>
      <c r="V11" s="22">
        <v>29531.85</v>
      </c>
    </row>
    <row r="12" spans="1:22" ht="15" customHeight="1" x14ac:dyDescent="0.25">
      <c r="A12" s="23" t="s">
        <v>21</v>
      </c>
      <c r="B12" s="17" t="s">
        <v>18</v>
      </c>
      <c r="C12" s="21" t="s">
        <v>18</v>
      </c>
      <c r="D12" s="22">
        <v>302152</v>
      </c>
      <c r="E12" s="21" t="s">
        <v>18</v>
      </c>
      <c r="F12" s="22">
        <v>59674</v>
      </c>
      <c r="G12" s="21" t="s">
        <v>18</v>
      </c>
      <c r="H12" s="22">
        <v>9162</v>
      </c>
      <c r="I12" s="21" t="s">
        <v>18</v>
      </c>
      <c r="J12" s="22">
        <v>1355</v>
      </c>
      <c r="K12" s="21" t="s">
        <v>18</v>
      </c>
      <c r="L12" s="22">
        <v>372343</v>
      </c>
      <c r="M12" s="21" t="s">
        <v>18</v>
      </c>
      <c r="N12" s="22">
        <v>816574.09</v>
      </c>
      <c r="O12" s="21" t="s">
        <v>18</v>
      </c>
      <c r="P12" s="22">
        <v>1138672.05</v>
      </c>
      <c r="Q12" s="21" t="s">
        <v>18</v>
      </c>
      <c r="R12" s="22">
        <v>887640.38</v>
      </c>
      <c r="S12" s="21" t="s">
        <v>18</v>
      </c>
      <c r="T12" s="22">
        <v>919873.97</v>
      </c>
      <c r="U12" s="21" t="s">
        <v>18</v>
      </c>
      <c r="V12" s="22">
        <v>3762760.49</v>
      </c>
    </row>
    <row r="13" spans="1:22" ht="15" customHeight="1" x14ac:dyDescent="0.25">
      <c r="A13" s="23" t="s">
        <v>22</v>
      </c>
      <c r="B13" s="17" t="s">
        <v>18</v>
      </c>
      <c r="C13" s="21" t="s">
        <v>18</v>
      </c>
      <c r="D13" s="22">
        <v>11860</v>
      </c>
      <c r="E13" s="21" t="s">
        <v>18</v>
      </c>
      <c r="F13" s="22">
        <v>442</v>
      </c>
      <c r="G13" s="21" t="s">
        <v>18</v>
      </c>
      <c r="H13" s="22">
        <v>100</v>
      </c>
      <c r="I13" s="21" t="s">
        <v>18</v>
      </c>
      <c r="J13" s="22">
        <v>41</v>
      </c>
      <c r="K13" s="21" t="s">
        <v>18</v>
      </c>
      <c r="L13" s="22">
        <v>12443</v>
      </c>
      <c r="M13" s="21" t="s">
        <v>18</v>
      </c>
      <c r="N13" s="22">
        <v>10653.88</v>
      </c>
      <c r="O13" s="21" t="s">
        <v>18</v>
      </c>
      <c r="P13" s="22">
        <v>9123.14</v>
      </c>
      <c r="Q13" s="21" t="s">
        <v>18</v>
      </c>
      <c r="R13" s="22">
        <v>11068.37</v>
      </c>
      <c r="S13" s="21" t="s">
        <v>18</v>
      </c>
      <c r="T13" s="22">
        <v>53268.06</v>
      </c>
      <c r="U13" s="21" t="s">
        <v>18</v>
      </c>
      <c r="V13" s="22">
        <v>84113.45</v>
      </c>
    </row>
    <row r="14" spans="1:22" ht="15" customHeight="1" x14ac:dyDescent="0.25">
      <c r="A14" s="23" t="s">
        <v>23</v>
      </c>
      <c r="B14" s="17" t="s">
        <v>18</v>
      </c>
      <c r="C14" s="21" t="s">
        <v>18</v>
      </c>
      <c r="D14" s="22">
        <v>7056</v>
      </c>
      <c r="E14" s="21" t="s">
        <v>18</v>
      </c>
      <c r="F14" s="22">
        <v>1907</v>
      </c>
      <c r="G14" s="21" t="s">
        <v>18</v>
      </c>
      <c r="H14" s="22">
        <v>491</v>
      </c>
      <c r="I14" s="21" t="s">
        <v>18</v>
      </c>
      <c r="J14" s="22">
        <v>144</v>
      </c>
      <c r="K14" s="21" t="s">
        <v>18</v>
      </c>
      <c r="L14" s="22">
        <v>9598</v>
      </c>
      <c r="M14" s="21" t="s">
        <v>18</v>
      </c>
      <c r="N14" s="22">
        <v>21243.919999999998</v>
      </c>
      <c r="O14" s="21" t="s">
        <v>18</v>
      </c>
      <c r="P14" s="22">
        <v>37149.89</v>
      </c>
      <c r="Q14" s="21" t="s">
        <v>18</v>
      </c>
      <c r="R14" s="22">
        <v>51956.43</v>
      </c>
      <c r="S14" s="21" t="s">
        <v>18</v>
      </c>
      <c r="T14" s="22">
        <v>98933.36</v>
      </c>
      <c r="U14" s="21" t="s">
        <v>18</v>
      </c>
      <c r="V14" s="22">
        <v>209283.6</v>
      </c>
    </row>
    <row r="15" spans="1:22" ht="15" customHeight="1" x14ac:dyDescent="0.25">
      <c r="A15" s="23" t="s">
        <v>24</v>
      </c>
      <c r="B15" s="17" t="s">
        <v>18</v>
      </c>
      <c r="C15" s="21" t="s">
        <v>18</v>
      </c>
      <c r="D15" s="22">
        <v>466567</v>
      </c>
      <c r="E15" s="21" t="s">
        <v>18</v>
      </c>
      <c r="F15" s="22">
        <v>19375</v>
      </c>
      <c r="G15" s="21" t="s">
        <v>18</v>
      </c>
      <c r="H15" s="22">
        <v>1236</v>
      </c>
      <c r="I15" s="21" t="s">
        <v>18</v>
      </c>
      <c r="J15" s="22">
        <v>88</v>
      </c>
      <c r="K15" s="21" t="s">
        <v>18</v>
      </c>
      <c r="L15" s="22">
        <v>487266</v>
      </c>
      <c r="M15" s="21" t="s">
        <v>18</v>
      </c>
      <c r="N15" s="22">
        <v>827361.71</v>
      </c>
      <c r="O15" s="21" t="s">
        <v>18</v>
      </c>
      <c r="P15" s="22">
        <v>327868.74</v>
      </c>
      <c r="Q15" s="21" t="s">
        <v>18</v>
      </c>
      <c r="R15" s="22">
        <v>108179.62</v>
      </c>
      <c r="S15" s="21" t="s">
        <v>18</v>
      </c>
      <c r="T15" s="22">
        <v>57164.09</v>
      </c>
      <c r="U15" s="21" t="s">
        <v>18</v>
      </c>
      <c r="V15" s="22">
        <v>1320574.1599999999</v>
      </c>
    </row>
    <row r="16" spans="1:22" ht="15" customHeight="1" x14ac:dyDescent="0.25">
      <c r="A16" s="23" t="s">
        <v>25</v>
      </c>
      <c r="B16" s="17" t="s">
        <v>18</v>
      </c>
      <c r="C16" s="21" t="s">
        <v>18</v>
      </c>
      <c r="D16" s="22">
        <v>1027992</v>
      </c>
      <c r="E16" s="21" t="s">
        <v>18</v>
      </c>
      <c r="F16" s="22">
        <v>37198</v>
      </c>
      <c r="G16" s="21" t="s">
        <v>18</v>
      </c>
      <c r="H16" s="22">
        <v>3130</v>
      </c>
      <c r="I16" s="21" t="s">
        <v>18</v>
      </c>
      <c r="J16" s="22">
        <v>563</v>
      </c>
      <c r="K16" s="21" t="s">
        <v>18</v>
      </c>
      <c r="L16" s="22">
        <v>1068883</v>
      </c>
      <c r="M16" s="21" t="s">
        <v>18</v>
      </c>
      <c r="N16" s="22">
        <v>1919103.49</v>
      </c>
      <c r="O16" s="21" t="s">
        <v>18</v>
      </c>
      <c r="P16" s="22">
        <v>635036.03</v>
      </c>
      <c r="Q16" s="21" t="s">
        <v>18</v>
      </c>
      <c r="R16" s="22">
        <v>292490.15000000002</v>
      </c>
      <c r="S16" s="21" t="s">
        <v>18</v>
      </c>
      <c r="T16" s="22">
        <v>595590.44999999995</v>
      </c>
      <c r="U16" s="21" t="s">
        <v>18</v>
      </c>
      <c r="V16" s="22">
        <v>3442220.12</v>
      </c>
    </row>
    <row r="17" spans="1:22" ht="15" customHeight="1" x14ac:dyDescent="0.25">
      <c r="A17" s="23" t="s">
        <v>26</v>
      </c>
      <c r="B17" s="17" t="s">
        <v>18</v>
      </c>
      <c r="C17" s="21" t="s">
        <v>18</v>
      </c>
      <c r="D17" s="22">
        <v>105006</v>
      </c>
      <c r="E17" s="21" t="s">
        <v>18</v>
      </c>
      <c r="F17" s="22">
        <v>12012</v>
      </c>
      <c r="G17" s="21" t="s">
        <v>18</v>
      </c>
      <c r="H17" s="22">
        <v>2132</v>
      </c>
      <c r="I17" s="21" t="s">
        <v>18</v>
      </c>
      <c r="J17" s="22">
        <v>400</v>
      </c>
      <c r="K17" s="21" t="s">
        <v>18</v>
      </c>
      <c r="L17" s="22">
        <v>119550</v>
      </c>
      <c r="M17" s="21" t="s">
        <v>18</v>
      </c>
      <c r="N17" s="22">
        <v>221652.63</v>
      </c>
      <c r="O17" s="21" t="s">
        <v>18</v>
      </c>
      <c r="P17" s="22">
        <v>235130.35</v>
      </c>
      <c r="Q17" s="21" t="s">
        <v>18</v>
      </c>
      <c r="R17" s="22">
        <v>209311.76</v>
      </c>
      <c r="S17" s="21" t="s">
        <v>18</v>
      </c>
      <c r="T17" s="22">
        <v>476470.32</v>
      </c>
      <c r="U17" s="21" t="s">
        <v>18</v>
      </c>
      <c r="V17" s="22">
        <v>1142565.06</v>
      </c>
    </row>
    <row r="18" spans="1:22" ht="15" customHeight="1" x14ac:dyDescent="0.25">
      <c r="A18" s="23" t="s">
        <v>27</v>
      </c>
      <c r="B18" s="17" t="s">
        <v>18</v>
      </c>
      <c r="C18" s="21" t="s">
        <v>18</v>
      </c>
      <c r="D18" s="22">
        <v>305764</v>
      </c>
      <c r="E18" s="21" t="s">
        <v>18</v>
      </c>
      <c r="F18" s="22">
        <v>28149</v>
      </c>
      <c r="G18" s="21" t="s">
        <v>18</v>
      </c>
      <c r="H18" s="22">
        <v>1083</v>
      </c>
      <c r="I18" s="21" t="s">
        <v>18</v>
      </c>
      <c r="J18" s="22">
        <v>144</v>
      </c>
      <c r="K18" s="21" t="s">
        <v>18</v>
      </c>
      <c r="L18" s="22">
        <v>335140</v>
      </c>
      <c r="M18" s="21" t="s">
        <v>18</v>
      </c>
      <c r="N18" s="22">
        <v>898624.75</v>
      </c>
      <c r="O18" s="21" t="s">
        <v>18</v>
      </c>
      <c r="P18" s="22">
        <v>443514.32</v>
      </c>
      <c r="Q18" s="21" t="s">
        <v>18</v>
      </c>
      <c r="R18" s="22">
        <v>98392.44</v>
      </c>
      <c r="S18" s="21" t="s">
        <v>18</v>
      </c>
      <c r="T18" s="22">
        <v>151159.51999999999</v>
      </c>
      <c r="U18" s="21" t="s">
        <v>18</v>
      </c>
      <c r="V18" s="22">
        <v>1591691.03</v>
      </c>
    </row>
    <row r="19" spans="1:22" ht="15" customHeight="1" x14ac:dyDescent="0.25">
      <c r="A19" s="23" t="s">
        <v>28</v>
      </c>
      <c r="B19" s="17" t="s">
        <v>18</v>
      </c>
      <c r="C19" s="21" t="s">
        <v>18</v>
      </c>
      <c r="D19" s="22">
        <v>101316</v>
      </c>
      <c r="E19" s="21" t="s">
        <v>18</v>
      </c>
      <c r="F19" s="22">
        <v>6033</v>
      </c>
      <c r="G19" s="21" t="s">
        <v>18</v>
      </c>
      <c r="H19" s="22">
        <v>995</v>
      </c>
      <c r="I19" s="21" t="s">
        <v>18</v>
      </c>
      <c r="J19" s="22">
        <v>187</v>
      </c>
      <c r="K19" s="21" t="s">
        <v>18</v>
      </c>
      <c r="L19" s="22">
        <v>108531</v>
      </c>
      <c r="M19" s="21" t="s">
        <v>18</v>
      </c>
      <c r="N19" s="22">
        <v>176724.66</v>
      </c>
      <c r="O19" s="21" t="s">
        <v>18</v>
      </c>
      <c r="P19" s="22">
        <v>110484.08</v>
      </c>
      <c r="Q19" s="21" t="s">
        <v>18</v>
      </c>
      <c r="R19" s="22">
        <v>96895.09</v>
      </c>
      <c r="S19" s="21" t="s">
        <v>18</v>
      </c>
      <c r="T19" s="22">
        <v>202295.22</v>
      </c>
      <c r="U19" s="21" t="s">
        <v>18</v>
      </c>
      <c r="V19" s="22">
        <v>586399.05000000005</v>
      </c>
    </row>
    <row r="20" spans="1:22" ht="15" customHeight="1" x14ac:dyDescent="0.25">
      <c r="A20" s="23" t="s">
        <v>29</v>
      </c>
      <c r="B20" s="17" t="s">
        <v>18</v>
      </c>
      <c r="C20" s="21" t="s">
        <v>18</v>
      </c>
      <c r="D20" s="22">
        <v>96206</v>
      </c>
      <c r="E20" s="21" t="s">
        <v>18</v>
      </c>
      <c r="F20" s="22">
        <v>1857</v>
      </c>
      <c r="G20" s="21" t="s">
        <v>18</v>
      </c>
      <c r="H20" s="22">
        <v>409</v>
      </c>
      <c r="I20" s="21" t="s">
        <v>18</v>
      </c>
      <c r="J20" s="22">
        <v>161</v>
      </c>
      <c r="K20" s="21" t="s">
        <v>18</v>
      </c>
      <c r="L20" s="22">
        <v>98633</v>
      </c>
      <c r="M20" s="21" t="s">
        <v>18</v>
      </c>
      <c r="N20" s="22">
        <v>137811.82</v>
      </c>
      <c r="O20" s="21" t="s">
        <v>18</v>
      </c>
      <c r="P20" s="22">
        <v>31988.400000000001</v>
      </c>
      <c r="Q20" s="21" t="s">
        <v>18</v>
      </c>
      <c r="R20" s="22">
        <v>47810</v>
      </c>
      <c r="S20" s="21" t="s">
        <v>18</v>
      </c>
      <c r="T20" s="22">
        <v>328419.27</v>
      </c>
      <c r="U20" s="21" t="s">
        <v>18</v>
      </c>
      <c r="V20" s="22">
        <v>546029.49</v>
      </c>
    </row>
    <row r="21" spans="1:22" ht="15" customHeight="1" x14ac:dyDescent="0.25">
      <c r="A21" s="23" t="s">
        <v>30</v>
      </c>
      <c r="B21" s="17" t="s">
        <v>18</v>
      </c>
      <c r="C21" s="21" t="s">
        <v>18</v>
      </c>
      <c r="D21" s="22">
        <v>235697</v>
      </c>
      <c r="E21" s="21" t="s">
        <v>18</v>
      </c>
      <c r="F21" s="22">
        <v>732</v>
      </c>
      <c r="G21" s="21" t="s">
        <v>18</v>
      </c>
      <c r="H21" s="22">
        <v>43</v>
      </c>
      <c r="I21" s="21" t="s">
        <v>18</v>
      </c>
      <c r="J21" s="22">
        <v>5</v>
      </c>
      <c r="K21" s="21" t="s">
        <v>18</v>
      </c>
      <c r="L21" s="22">
        <v>236477</v>
      </c>
      <c r="M21" s="21" t="s">
        <v>18</v>
      </c>
      <c r="N21" s="22">
        <v>289507.69</v>
      </c>
      <c r="O21" s="21" t="s">
        <v>18</v>
      </c>
      <c r="P21" s="22">
        <v>11259.59</v>
      </c>
      <c r="Q21" s="21" t="s">
        <v>18</v>
      </c>
      <c r="R21" s="22">
        <v>4040.86</v>
      </c>
      <c r="S21" s="21" t="s">
        <v>18</v>
      </c>
      <c r="T21" s="22">
        <v>4267.05</v>
      </c>
      <c r="U21" s="21" t="s">
        <v>18</v>
      </c>
      <c r="V21" s="22">
        <v>309075.19</v>
      </c>
    </row>
    <row r="22" spans="1:22" ht="15" customHeight="1" x14ac:dyDescent="0.25">
      <c r="A22" s="23" t="s">
        <v>31</v>
      </c>
      <c r="B22" s="17" t="s">
        <v>18</v>
      </c>
      <c r="C22" s="21" t="s">
        <v>18</v>
      </c>
      <c r="D22" s="22">
        <v>740776</v>
      </c>
      <c r="E22" s="21" t="s">
        <v>18</v>
      </c>
      <c r="F22" s="22">
        <v>8230</v>
      </c>
      <c r="G22" s="21" t="s">
        <v>18</v>
      </c>
      <c r="H22" s="22">
        <v>948</v>
      </c>
      <c r="I22" s="21" t="s">
        <v>18</v>
      </c>
      <c r="J22" s="22">
        <v>163</v>
      </c>
      <c r="K22" s="21" t="s">
        <v>18</v>
      </c>
      <c r="L22" s="22">
        <v>750117</v>
      </c>
      <c r="M22" s="21" t="s">
        <v>18</v>
      </c>
      <c r="N22" s="22">
        <v>958267.82</v>
      </c>
      <c r="O22" s="21" t="s">
        <v>18</v>
      </c>
      <c r="P22" s="22">
        <v>141435.57</v>
      </c>
      <c r="Q22" s="21" t="s">
        <v>18</v>
      </c>
      <c r="R22" s="22">
        <v>94833.36</v>
      </c>
      <c r="S22" s="21" t="s">
        <v>18</v>
      </c>
      <c r="T22" s="22">
        <v>100455.92</v>
      </c>
      <c r="U22" s="21" t="s">
        <v>18</v>
      </c>
      <c r="V22" s="22">
        <v>1294992.67</v>
      </c>
    </row>
    <row r="23" spans="1:22" ht="15" customHeight="1" x14ac:dyDescent="0.25">
      <c r="A23" s="23" t="s">
        <v>32</v>
      </c>
      <c r="B23" s="17" t="s">
        <v>18</v>
      </c>
      <c r="C23" s="21" t="s">
        <v>18</v>
      </c>
      <c r="D23" s="22">
        <v>144484</v>
      </c>
      <c r="E23" s="21" t="s">
        <v>18</v>
      </c>
      <c r="F23" s="22">
        <v>9917</v>
      </c>
      <c r="G23" s="21" t="s">
        <v>18</v>
      </c>
      <c r="H23" s="22">
        <v>2157</v>
      </c>
      <c r="I23" s="21" t="s">
        <v>18</v>
      </c>
      <c r="J23" s="22">
        <v>518</v>
      </c>
      <c r="K23" s="21" t="s">
        <v>18</v>
      </c>
      <c r="L23" s="22">
        <v>157076</v>
      </c>
      <c r="M23" s="21" t="s">
        <v>18</v>
      </c>
      <c r="N23" s="22">
        <v>258749.17</v>
      </c>
      <c r="O23" s="21" t="s">
        <v>18</v>
      </c>
      <c r="P23" s="22">
        <v>194275.32</v>
      </c>
      <c r="Q23" s="21" t="s">
        <v>18</v>
      </c>
      <c r="R23" s="22">
        <v>216126.86</v>
      </c>
      <c r="S23" s="21" t="s">
        <v>18</v>
      </c>
      <c r="T23" s="22">
        <v>722991.43</v>
      </c>
      <c r="U23" s="21" t="s">
        <v>18</v>
      </c>
      <c r="V23" s="22">
        <v>1392142.78</v>
      </c>
    </row>
    <row r="24" spans="1:22" ht="15" customHeight="1" x14ac:dyDescent="0.25">
      <c r="A24" s="23" t="s">
        <v>33</v>
      </c>
      <c r="B24" s="17" t="s">
        <v>18</v>
      </c>
      <c r="C24" s="21" t="s">
        <v>18</v>
      </c>
      <c r="D24" s="22">
        <v>34319</v>
      </c>
      <c r="E24" s="21" t="s">
        <v>18</v>
      </c>
      <c r="F24" s="22">
        <v>1976</v>
      </c>
      <c r="G24" s="21" t="s">
        <v>18</v>
      </c>
      <c r="H24" s="22">
        <v>203</v>
      </c>
      <c r="I24" s="21" t="s">
        <v>18</v>
      </c>
      <c r="J24" s="22">
        <v>12</v>
      </c>
      <c r="K24" s="21" t="s">
        <v>18</v>
      </c>
      <c r="L24" s="22">
        <v>36510</v>
      </c>
      <c r="M24" s="21" t="s">
        <v>18</v>
      </c>
      <c r="N24" s="22">
        <v>58454.85</v>
      </c>
      <c r="O24" s="21" t="s">
        <v>18</v>
      </c>
      <c r="P24" s="22">
        <v>37055.550000000003</v>
      </c>
      <c r="Q24" s="21" t="s">
        <v>18</v>
      </c>
      <c r="R24" s="22">
        <v>18331.93</v>
      </c>
      <c r="S24" s="21" t="s">
        <v>18</v>
      </c>
      <c r="T24" s="22">
        <v>3836.73</v>
      </c>
      <c r="U24" s="21" t="s">
        <v>18</v>
      </c>
      <c r="V24" s="22">
        <v>117679.06</v>
      </c>
    </row>
    <row r="25" spans="1:22" ht="15" customHeight="1" x14ac:dyDescent="0.25">
      <c r="A25" s="23" t="s">
        <v>34</v>
      </c>
      <c r="B25" s="17" t="s">
        <v>18</v>
      </c>
      <c r="C25" s="21" t="s">
        <v>18</v>
      </c>
      <c r="D25" s="22">
        <v>295916</v>
      </c>
      <c r="E25" s="21" t="s">
        <v>18</v>
      </c>
      <c r="F25" s="22">
        <v>5621</v>
      </c>
      <c r="G25" s="21" t="s">
        <v>18</v>
      </c>
      <c r="H25" s="22">
        <v>1627</v>
      </c>
      <c r="I25" s="21" t="s">
        <v>18</v>
      </c>
      <c r="J25" s="22">
        <v>334</v>
      </c>
      <c r="K25" s="21" t="s">
        <v>18</v>
      </c>
      <c r="L25" s="22">
        <v>303498</v>
      </c>
      <c r="M25" s="21" t="s">
        <v>18</v>
      </c>
      <c r="N25" s="22">
        <v>421164.18</v>
      </c>
      <c r="O25" s="21" t="s">
        <v>18</v>
      </c>
      <c r="P25" s="22">
        <v>113173.01</v>
      </c>
      <c r="Q25" s="21" t="s">
        <v>18</v>
      </c>
      <c r="R25" s="22">
        <v>173368.39</v>
      </c>
      <c r="S25" s="21" t="s">
        <v>18</v>
      </c>
      <c r="T25" s="22">
        <v>231254.75</v>
      </c>
      <c r="U25" s="21" t="s">
        <v>18</v>
      </c>
      <c r="V25" s="22">
        <v>938960.33</v>
      </c>
    </row>
    <row r="26" spans="1:22" ht="15" customHeight="1" x14ac:dyDescent="0.25">
      <c r="A26" s="23" t="s">
        <v>35</v>
      </c>
      <c r="B26" s="17" t="s">
        <v>18</v>
      </c>
      <c r="C26" s="21" t="s">
        <v>18</v>
      </c>
      <c r="D26" s="22">
        <v>71153</v>
      </c>
      <c r="E26" s="21" t="s">
        <v>18</v>
      </c>
      <c r="F26" s="22">
        <v>2176</v>
      </c>
      <c r="G26" s="21" t="s">
        <v>18</v>
      </c>
      <c r="H26" s="22">
        <v>203</v>
      </c>
      <c r="I26" s="21" t="s">
        <v>18</v>
      </c>
      <c r="J26" s="22">
        <v>27</v>
      </c>
      <c r="K26" s="21" t="s">
        <v>18</v>
      </c>
      <c r="L26" s="22">
        <v>73559</v>
      </c>
      <c r="M26" s="21" t="s">
        <v>18</v>
      </c>
      <c r="N26" s="22">
        <v>112717.9</v>
      </c>
      <c r="O26" s="21" t="s">
        <v>18</v>
      </c>
      <c r="P26" s="22">
        <v>39318.660000000003</v>
      </c>
      <c r="Q26" s="21" t="s">
        <v>18</v>
      </c>
      <c r="R26" s="22">
        <v>18001.02</v>
      </c>
      <c r="S26" s="21" t="s">
        <v>18</v>
      </c>
      <c r="T26" s="22">
        <v>19826.03</v>
      </c>
      <c r="U26" s="21" t="s">
        <v>18</v>
      </c>
      <c r="V26" s="22">
        <v>189863.61</v>
      </c>
    </row>
    <row r="27" spans="1:22" ht="15" customHeight="1" x14ac:dyDescent="0.25">
      <c r="A27" s="20" t="s">
        <v>36</v>
      </c>
      <c r="B27" s="17" t="s">
        <v>18</v>
      </c>
      <c r="C27" s="21" t="s">
        <v>18</v>
      </c>
      <c r="D27" s="22">
        <v>201771</v>
      </c>
      <c r="E27" s="21" t="s">
        <v>18</v>
      </c>
      <c r="F27" s="22">
        <v>3654</v>
      </c>
      <c r="G27" s="21" t="s">
        <v>18</v>
      </c>
      <c r="H27" s="22">
        <v>326</v>
      </c>
      <c r="I27" s="21" t="s">
        <v>18</v>
      </c>
      <c r="J27" s="22">
        <v>33</v>
      </c>
      <c r="K27" s="21" t="s">
        <v>18</v>
      </c>
      <c r="L27" s="22">
        <v>205784</v>
      </c>
      <c r="M27" s="21" t="s">
        <v>18</v>
      </c>
      <c r="N27" s="22">
        <v>373994.92</v>
      </c>
      <c r="O27" s="21" t="s">
        <v>18</v>
      </c>
      <c r="P27" s="22">
        <v>60845.29</v>
      </c>
      <c r="Q27" s="21" t="s">
        <v>18</v>
      </c>
      <c r="R27" s="22">
        <v>28556.76</v>
      </c>
      <c r="S27" s="21" t="s">
        <v>18</v>
      </c>
      <c r="T27" s="22">
        <v>16799.38</v>
      </c>
      <c r="U27" s="21" t="s">
        <v>18</v>
      </c>
      <c r="V27" s="22">
        <v>480196.35</v>
      </c>
    </row>
    <row r="28" spans="1:22" x14ac:dyDescent="0.2">
      <c r="A28" s="3" t="s">
        <v>2</v>
      </c>
      <c r="B28" s="4"/>
      <c r="C28" s="5" t="s">
        <v>37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6"/>
    </row>
    <row r="29" spans="1:22" ht="15.75" x14ac:dyDescent="0.25">
      <c r="A29" s="20" t="s">
        <v>19</v>
      </c>
      <c r="B29" s="17" t="s">
        <v>18</v>
      </c>
      <c r="C29" s="21" t="s">
        <v>18</v>
      </c>
      <c r="D29" s="22">
        <v>92702</v>
      </c>
      <c r="E29" s="21" t="s">
        <v>18</v>
      </c>
      <c r="F29" s="22">
        <v>3688</v>
      </c>
      <c r="G29" s="21" t="s">
        <v>18</v>
      </c>
      <c r="H29" s="22">
        <v>361</v>
      </c>
      <c r="I29" s="21" t="s">
        <v>18</v>
      </c>
      <c r="J29" s="22">
        <v>60</v>
      </c>
      <c r="K29" s="21" t="s">
        <v>18</v>
      </c>
      <c r="L29" s="22">
        <v>96811</v>
      </c>
      <c r="M29" s="21" t="s">
        <v>18</v>
      </c>
      <c r="N29" s="22">
        <v>166946.71</v>
      </c>
      <c r="O29" s="21" t="s">
        <v>18</v>
      </c>
      <c r="P29" s="22">
        <v>64559.85</v>
      </c>
      <c r="Q29" s="21" t="s">
        <v>18</v>
      </c>
      <c r="R29" s="22">
        <v>35822.43</v>
      </c>
      <c r="S29" s="21" t="s">
        <v>18</v>
      </c>
      <c r="T29" s="22">
        <v>46233.55</v>
      </c>
      <c r="U29" s="21" t="s">
        <v>18</v>
      </c>
      <c r="V29" s="22">
        <v>313562.53999999998</v>
      </c>
    </row>
    <row r="30" spans="1:22" ht="15.75" x14ac:dyDescent="0.25">
      <c r="A30" s="23" t="s">
        <v>20</v>
      </c>
      <c r="B30" s="17" t="s">
        <v>18</v>
      </c>
      <c r="C30" s="21" t="s">
        <v>18</v>
      </c>
      <c r="D30" s="22">
        <v>50</v>
      </c>
      <c r="E30" s="21" t="s">
        <v>18</v>
      </c>
      <c r="F30" s="22">
        <v>12</v>
      </c>
      <c r="G30" s="21" t="s">
        <v>18</v>
      </c>
      <c r="H30" s="22">
        <v>7</v>
      </c>
      <c r="I30" s="21" t="s">
        <v>18</v>
      </c>
      <c r="J30" s="22" t="s">
        <v>38</v>
      </c>
      <c r="K30" s="21" t="s">
        <v>18</v>
      </c>
      <c r="L30" s="22">
        <v>69</v>
      </c>
      <c r="M30" s="21" t="s">
        <v>18</v>
      </c>
      <c r="N30" s="22">
        <v>128.82</v>
      </c>
      <c r="O30" s="21" t="s">
        <v>18</v>
      </c>
      <c r="P30" s="22">
        <v>188.41</v>
      </c>
      <c r="Q30" s="21" t="s">
        <v>18</v>
      </c>
      <c r="R30" s="22">
        <v>1023.77</v>
      </c>
      <c r="S30" s="21" t="s">
        <v>18</v>
      </c>
      <c r="T30" s="22" t="s">
        <v>38</v>
      </c>
      <c r="U30" s="21" t="s">
        <v>18</v>
      </c>
      <c r="V30" s="22">
        <v>1341</v>
      </c>
    </row>
    <row r="31" spans="1:22" ht="15.75" x14ac:dyDescent="0.25">
      <c r="A31" s="23" t="s">
        <v>21</v>
      </c>
      <c r="B31" s="17" t="s">
        <v>18</v>
      </c>
      <c r="C31" s="21" t="s">
        <v>18</v>
      </c>
      <c r="D31" s="22">
        <v>7141</v>
      </c>
      <c r="E31" s="21" t="s">
        <v>18</v>
      </c>
      <c r="F31" s="22">
        <v>1067</v>
      </c>
      <c r="G31" s="21" t="s">
        <v>18</v>
      </c>
      <c r="H31" s="22">
        <v>123</v>
      </c>
      <c r="I31" s="21" t="s">
        <v>18</v>
      </c>
      <c r="J31" s="22">
        <v>33</v>
      </c>
      <c r="K31" s="21" t="s">
        <v>18</v>
      </c>
      <c r="L31" s="22">
        <v>8364</v>
      </c>
      <c r="M31" s="21" t="s">
        <v>18</v>
      </c>
      <c r="N31" s="22">
        <v>17356.41</v>
      </c>
      <c r="O31" s="21" t="s">
        <v>18</v>
      </c>
      <c r="P31" s="22">
        <v>20420.849999999999</v>
      </c>
      <c r="Q31" s="21" t="s">
        <v>18</v>
      </c>
      <c r="R31" s="22">
        <v>12089.5</v>
      </c>
      <c r="S31" s="21" t="s">
        <v>18</v>
      </c>
      <c r="T31" s="22">
        <v>25850.639999999999</v>
      </c>
      <c r="U31" s="21" t="s">
        <v>18</v>
      </c>
      <c r="V31" s="22">
        <v>75717.399999999994</v>
      </c>
    </row>
    <row r="32" spans="1:22" ht="15.75" x14ac:dyDescent="0.25">
      <c r="A32" s="23" t="s">
        <v>22</v>
      </c>
      <c r="B32" s="17" t="s">
        <v>18</v>
      </c>
      <c r="C32" s="21" t="s">
        <v>18</v>
      </c>
      <c r="D32" s="22">
        <v>281</v>
      </c>
      <c r="E32" s="21" t="s">
        <v>18</v>
      </c>
      <c r="F32" s="22">
        <v>13</v>
      </c>
      <c r="G32" s="21" t="s">
        <v>18</v>
      </c>
      <c r="H32" s="22">
        <v>1</v>
      </c>
      <c r="I32" s="21" t="s">
        <v>18</v>
      </c>
      <c r="J32" s="22" t="s">
        <v>38</v>
      </c>
      <c r="K32" s="21" t="s">
        <v>18</v>
      </c>
      <c r="L32" s="22">
        <v>295</v>
      </c>
      <c r="M32" s="21" t="s">
        <v>18</v>
      </c>
      <c r="N32" s="22">
        <v>232.71</v>
      </c>
      <c r="O32" s="21" t="s">
        <v>18</v>
      </c>
      <c r="P32" s="22">
        <v>196.1</v>
      </c>
      <c r="Q32" s="21" t="s">
        <v>18</v>
      </c>
      <c r="R32" s="22">
        <v>50.9</v>
      </c>
      <c r="S32" s="21" t="s">
        <v>18</v>
      </c>
      <c r="T32" s="22" t="s">
        <v>38</v>
      </c>
      <c r="U32" s="21" t="s">
        <v>18</v>
      </c>
      <c r="V32" s="22">
        <v>479.71</v>
      </c>
    </row>
    <row r="33" spans="1:22" ht="15.75" x14ac:dyDescent="0.25">
      <c r="A33" s="23" t="s">
        <v>23</v>
      </c>
      <c r="B33" s="17" t="s">
        <v>18</v>
      </c>
      <c r="C33" s="21" t="s">
        <v>18</v>
      </c>
      <c r="D33" s="22">
        <v>167</v>
      </c>
      <c r="E33" s="21" t="s">
        <v>18</v>
      </c>
      <c r="F33" s="22">
        <v>59</v>
      </c>
      <c r="G33" s="21" t="s">
        <v>18</v>
      </c>
      <c r="H33" s="22">
        <v>23</v>
      </c>
      <c r="I33" s="21" t="s">
        <v>18</v>
      </c>
      <c r="J33" s="22">
        <v>3</v>
      </c>
      <c r="K33" s="21" t="s">
        <v>18</v>
      </c>
      <c r="L33" s="22">
        <v>252</v>
      </c>
      <c r="M33" s="21" t="s">
        <v>18</v>
      </c>
      <c r="N33" s="22">
        <v>489.62</v>
      </c>
      <c r="O33" s="21" t="s">
        <v>18</v>
      </c>
      <c r="P33" s="22">
        <v>1117.9000000000001</v>
      </c>
      <c r="Q33" s="21" t="s">
        <v>18</v>
      </c>
      <c r="R33" s="22">
        <v>2755.84</v>
      </c>
      <c r="S33" s="21" t="s">
        <v>18</v>
      </c>
      <c r="T33" s="22">
        <v>1107.31</v>
      </c>
      <c r="U33" s="21" t="s">
        <v>18</v>
      </c>
      <c r="V33" s="22">
        <v>5470.67</v>
      </c>
    </row>
    <row r="34" spans="1:22" ht="15.75" x14ac:dyDescent="0.25">
      <c r="A34" s="23" t="s">
        <v>24</v>
      </c>
      <c r="B34" s="17" t="s">
        <v>18</v>
      </c>
      <c r="C34" s="21" t="s">
        <v>18</v>
      </c>
      <c r="D34" s="22">
        <v>10578</v>
      </c>
      <c r="E34" s="21" t="s">
        <v>18</v>
      </c>
      <c r="F34" s="22">
        <v>492</v>
      </c>
      <c r="G34" s="21" t="s">
        <v>18</v>
      </c>
      <c r="H34" s="22">
        <v>37</v>
      </c>
      <c r="I34" s="21" t="s">
        <v>18</v>
      </c>
      <c r="J34" s="22">
        <v>3</v>
      </c>
      <c r="K34" s="21" t="s">
        <v>18</v>
      </c>
      <c r="L34" s="22">
        <v>11110</v>
      </c>
      <c r="M34" s="21" t="s">
        <v>18</v>
      </c>
      <c r="N34" s="22">
        <v>20030.47</v>
      </c>
      <c r="O34" s="21" t="s">
        <v>18</v>
      </c>
      <c r="P34" s="22">
        <v>8244.39</v>
      </c>
      <c r="Q34" s="21" t="s">
        <v>18</v>
      </c>
      <c r="R34" s="22">
        <v>3143.44</v>
      </c>
      <c r="S34" s="21" t="s">
        <v>18</v>
      </c>
      <c r="T34" s="22">
        <v>1737.79</v>
      </c>
      <c r="U34" s="21" t="s">
        <v>18</v>
      </c>
      <c r="V34" s="22">
        <v>33156.089999999997</v>
      </c>
    </row>
    <row r="35" spans="1:22" ht="15.75" x14ac:dyDescent="0.25">
      <c r="A35" s="23" t="s">
        <v>25</v>
      </c>
      <c r="B35" s="17" t="s">
        <v>18</v>
      </c>
      <c r="C35" s="21" t="s">
        <v>18</v>
      </c>
      <c r="D35" s="22">
        <v>24071</v>
      </c>
      <c r="E35" s="21" t="s">
        <v>18</v>
      </c>
      <c r="F35" s="22">
        <v>683</v>
      </c>
      <c r="G35" s="21" t="s">
        <v>18</v>
      </c>
      <c r="H35" s="22">
        <v>44</v>
      </c>
      <c r="I35" s="21" t="s">
        <v>18</v>
      </c>
      <c r="J35" s="22">
        <v>2</v>
      </c>
      <c r="K35" s="21" t="s">
        <v>18</v>
      </c>
      <c r="L35" s="22">
        <v>24800</v>
      </c>
      <c r="M35" s="21" t="s">
        <v>18</v>
      </c>
      <c r="N35" s="22">
        <v>42965.07</v>
      </c>
      <c r="O35" s="21" t="s">
        <v>18</v>
      </c>
      <c r="P35" s="22">
        <v>11270.92</v>
      </c>
      <c r="Q35" s="21" t="s">
        <v>18</v>
      </c>
      <c r="R35" s="22">
        <v>4279.93</v>
      </c>
      <c r="S35" s="21" t="s">
        <v>18</v>
      </c>
      <c r="T35" s="22">
        <v>2983.69</v>
      </c>
      <c r="U35" s="21" t="s">
        <v>18</v>
      </c>
      <c r="V35" s="22">
        <v>61499.61</v>
      </c>
    </row>
    <row r="36" spans="1:22" ht="15.75" x14ac:dyDescent="0.25">
      <c r="A36" s="23" t="s">
        <v>26</v>
      </c>
      <c r="B36" s="17" t="s">
        <v>18</v>
      </c>
      <c r="C36" s="21" t="s">
        <v>18</v>
      </c>
      <c r="D36" s="22">
        <v>1761</v>
      </c>
      <c r="E36" s="21" t="s">
        <v>18</v>
      </c>
      <c r="F36" s="22">
        <v>244</v>
      </c>
      <c r="G36" s="21" t="s">
        <v>18</v>
      </c>
      <c r="H36" s="22">
        <v>28</v>
      </c>
      <c r="I36" s="21" t="s">
        <v>18</v>
      </c>
      <c r="J36" s="22">
        <v>2</v>
      </c>
      <c r="K36" s="21" t="s">
        <v>18</v>
      </c>
      <c r="L36" s="22">
        <v>2035</v>
      </c>
      <c r="M36" s="21" t="s">
        <v>18</v>
      </c>
      <c r="N36" s="22">
        <v>4059.49</v>
      </c>
      <c r="O36" s="21" t="s">
        <v>18</v>
      </c>
      <c r="P36" s="22">
        <v>4588.83</v>
      </c>
      <c r="Q36" s="21" t="s">
        <v>18</v>
      </c>
      <c r="R36" s="22">
        <v>2448.94</v>
      </c>
      <c r="S36" s="21" t="s">
        <v>18</v>
      </c>
      <c r="T36" s="22">
        <v>2081.9899999999998</v>
      </c>
      <c r="U36" s="21" t="s">
        <v>18</v>
      </c>
      <c r="V36" s="22">
        <v>13179.25</v>
      </c>
    </row>
    <row r="37" spans="1:22" ht="15.75" x14ac:dyDescent="0.25">
      <c r="A37" s="23" t="s">
        <v>27</v>
      </c>
      <c r="B37" s="17" t="s">
        <v>18</v>
      </c>
      <c r="C37" s="21" t="s">
        <v>18</v>
      </c>
      <c r="D37" s="22">
        <v>8002</v>
      </c>
      <c r="E37" s="21" t="s">
        <v>18</v>
      </c>
      <c r="F37" s="22">
        <v>528</v>
      </c>
      <c r="G37" s="21" t="s">
        <v>18</v>
      </c>
      <c r="H37" s="22">
        <v>14</v>
      </c>
      <c r="I37" s="21" t="s">
        <v>18</v>
      </c>
      <c r="J37" s="22">
        <v>2</v>
      </c>
      <c r="K37" s="21" t="s">
        <v>18</v>
      </c>
      <c r="L37" s="22">
        <v>8546</v>
      </c>
      <c r="M37" s="21" t="s">
        <v>18</v>
      </c>
      <c r="N37" s="22">
        <v>23185.88</v>
      </c>
      <c r="O37" s="21" t="s">
        <v>18</v>
      </c>
      <c r="P37" s="22">
        <v>7725.86</v>
      </c>
      <c r="Q37" s="21" t="s">
        <v>18</v>
      </c>
      <c r="R37" s="22">
        <v>1328.01</v>
      </c>
      <c r="S37" s="21" t="s">
        <v>18</v>
      </c>
      <c r="T37" s="22">
        <v>1731.25</v>
      </c>
      <c r="U37" s="21" t="s">
        <v>18</v>
      </c>
      <c r="V37" s="22">
        <v>33971</v>
      </c>
    </row>
    <row r="38" spans="1:22" ht="15.75" x14ac:dyDescent="0.25">
      <c r="A38" s="23" t="s">
        <v>28</v>
      </c>
      <c r="B38" s="17" t="s">
        <v>18</v>
      </c>
      <c r="C38" s="21" t="s">
        <v>18</v>
      </c>
      <c r="D38" s="22">
        <v>1984</v>
      </c>
      <c r="E38" s="21" t="s">
        <v>18</v>
      </c>
      <c r="F38" s="22">
        <v>65</v>
      </c>
      <c r="G38" s="21" t="s">
        <v>18</v>
      </c>
      <c r="H38" s="22">
        <v>4</v>
      </c>
      <c r="I38" s="21" t="s">
        <v>18</v>
      </c>
      <c r="J38" s="22" t="s">
        <v>38</v>
      </c>
      <c r="K38" s="21" t="s">
        <v>18</v>
      </c>
      <c r="L38" s="22">
        <v>2053</v>
      </c>
      <c r="M38" s="21" t="s">
        <v>18</v>
      </c>
      <c r="N38" s="22">
        <v>3291.2</v>
      </c>
      <c r="O38" s="21" t="s">
        <v>18</v>
      </c>
      <c r="P38" s="22">
        <v>1205.8</v>
      </c>
      <c r="Q38" s="21" t="s">
        <v>18</v>
      </c>
      <c r="R38" s="22">
        <v>378.7</v>
      </c>
      <c r="S38" s="21" t="s">
        <v>18</v>
      </c>
      <c r="T38" s="22" t="s">
        <v>38</v>
      </c>
      <c r="U38" s="21" t="s">
        <v>18</v>
      </c>
      <c r="V38" s="22">
        <v>4875.7</v>
      </c>
    </row>
    <row r="39" spans="1:22" ht="15.75" x14ac:dyDescent="0.25">
      <c r="A39" s="23" t="s">
        <v>29</v>
      </c>
      <c r="B39" s="17" t="s">
        <v>18</v>
      </c>
      <c r="C39" s="21" t="s">
        <v>18</v>
      </c>
      <c r="D39" s="22">
        <v>1889</v>
      </c>
      <c r="E39" s="21" t="s">
        <v>18</v>
      </c>
      <c r="F39" s="22">
        <v>21</v>
      </c>
      <c r="G39" s="21" t="s">
        <v>18</v>
      </c>
      <c r="H39" s="22">
        <v>4</v>
      </c>
      <c r="I39" s="21" t="s">
        <v>18</v>
      </c>
      <c r="J39" s="22" t="s">
        <v>38</v>
      </c>
      <c r="K39" s="21" t="s">
        <v>18</v>
      </c>
      <c r="L39" s="22">
        <v>1914</v>
      </c>
      <c r="M39" s="21" t="s">
        <v>18</v>
      </c>
      <c r="N39" s="22">
        <v>2844.55</v>
      </c>
      <c r="O39" s="21" t="s">
        <v>18</v>
      </c>
      <c r="P39" s="22">
        <v>359.82</v>
      </c>
      <c r="Q39" s="21" t="s">
        <v>18</v>
      </c>
      <c r="R39" s="22">
        <v>379.19</v>
      </c>
      <c r="S39" s="21" t="s">
        <v>18</v>
      </c>
      <c r="T39" s="22" t="s">
        <v>38</v>
      </c>
      <c r="U39" s="21" t="s">
        <v>18</v>
      </c>
      <c r="V39" s="22">
        <v>3583.56</v>
      </c>
    </row>
    <row r="40" spans="1:22" ht="15.75" x14ac:dyDescent="0.25">
      <c r="A40" s="23" t="s">
        <v>30</v>
      </c>
      <c r="B40" s="17" t="s">
        <v>18</v>
      </c>
      <c r="C40" s="21" t="s">
        <v>18</v>
      </c>
      <c r="D40" s="22">
        <v>3419</v>
      </c>
      <c r="E40" s="21" t="s">
        <v>18</v>
      </c>
      <c r="F40" s="22">
        <v>7</v>
      </c>
      <c r="G40" s="21" t="s">
        <v>18</v>
      </c>
      <c r="H40" s="22" t="s">
        <v>38</v>
      </c>
      <c r="I40" s="21" t="s">
        <v>18</v>
      </c>
      <c r="J40" s="22" t="s">
        <v>38</v>
      </c>
      <c r="K40" s="21" t="s">
        <v>18</v>
      </c>
      <c r="L40" s="22">
        <v>3426</v>
      </c>
      <c r="M40" s="21" t="s">
        <v>18</v>
      </c>
      <c r="N40" s="22">
        <v>4169.9399999999996</v>
      </c>
      <c r="O40" s="21" t="s">
        <v>18</v>
      </c>
      <c r="P40" s="22">
        <v>115.93</v>
      </c>
      <c r="Q40" s="21" t="s">
        <v>18</v>
      </c>
      <c r="R40" s="22" t="s">
        <v>38</v>
      </c>
      <c r="S40" s="21" t="s">
        <v>18</v>
      </c>
      <c r="T40" s="22" t="s">
        <v>38</v>
      </c>
      <c r="U40" s="21" t="s">
        <v>18</v>
      </c>
      <c r="V40" s="22">
        <v>4285.87</v>
      </c>
    </row>
    <row r="41" spans="1:22" ht="15.75" x14ac:dyDescent="0.25">
      <c r="A41" s="23" t="s">
        <v>31</v>
      </c>
      <c r="B41" s="17" t="s">
        <v>18</v>
      </c>
      <c r="C41" s="21" t="s">
        <v>18</v>
      </c>
      <c r="D41" s="22">
        <v>16373</v>
      </c>
      <c r="E41" s="21" t="s">
        <v>18</v>
      </c>
      <c r="F41" s="22">
        <v>100</v>
      </c>
      <c r="G41" s="21" t="s">
        <v>18</v>
      </c>
      <c r="H41" s="22">
        <v>5</v>
      </c>
      <c r="I41" s="21" t="s">
        <v>18</v>
      </c>
      <c r="J41" s="22">
        <v>1</v>
      </c>
      <c r="K41" s="21" t="s">
        <v>18</v>
      </c>
      <c r="L41" s="22">
        <v>16479</v>
      </c>
      <c r="M41" s="21" t="s">
        <v>18</v>
      </c>
      <c r="N41" s="22">
        <v>20041.46</v>
      </c>
      <c r="O41" s="21" t="s">
        <v>18</v>
      </c>
      <c r="P41" s="22">
        <v>1737.42</v>
      </c>
      <c r="Q41" s="21" t="s">
        <v>18</v>
      </c>
      <c r="R41" s="22">
        <v>513.46</v>
      </c>
      <c r="S41" s="21" t="s">
        <v>18</v>
      </c>
      <c r="T41" s="22">
        <v>296.29000000000002</v>
      </c>
      <c r="U41" s="21" t="s">
        <v>18</v>
      </c>
      <c r="V41" s="22">
        <v>22588.63</v>
      </c>
    </row>
    <row r="42" spans="1:22" ht="15.75" x14ac:dyDescent="0.25">
      <c r="A42" s="23" t="s">
        <v>32</v>
      </c>
      <c r="B42" s="17" t="s">
        <v>18</v>
      </c>
      <c r="C42" s="21" t="s">
        <v>18</v>
      </c>
      <c r="D42" s="22">
        <v>3106</v>
      </c>
      <c r="E42" s="21" t="s">
        <v>18</v>
      </c>
      <c r="F42" s="22">
        <v>144</v>
      </c>
      <c r="G42" s="21" t="s">
        <v>18</v>
      </c>
      <c r="H42" s="22">
        <v>36</v>
      </c>
      <c r="I42" s="21" t="s">
        <v>18</v>
      </c>
      <c r="J42" s="22">
        <v>6</v>
      </c>
      <c r="K42" s="21" t="s">
        <v>18</v>
      </c>
      <c r="L42" s="22">
        <v>3292</v>
      </c>
      <c r="M42" s="21" t="s">
        <v>18</v>
      </c>
      <c r="N42" s="22">
        <v>5678.46</v>
      </c>
      <c r="O42" s="21" t="s">
        <v>18</v>
      </c>
      <c r="P42" s="22">
        <v>2869.21</v>
      </c>
      <c r="Q42" s="21" t="s">
        <v>18</v>
      </c>
      <c r="R42" s="22">
        <v>3795.15</v>
      </c>
      <c r="S42" s="21" t="s">
        <v>18</v>
      </c>
      <c r="T42" s="22">
        <v>7096.89</v>
      </c>
      <c r="U42" s="21" t="s">
        <v>18</v>
      </c>
      <c r="V42" s="22">
        <v>19439.71</v>
      </c>
    </row>
    <row r="43" spans="1:22" ht="15.75" x14ac:dyDescent="0.25">
      <c r="A43" s="23" t="s">
        <v>33</v>
      </c>
      <c r="B43" s="17" t="s">
        <v>18</v>
      </c>
      <c r="C43" s="21" t="s">
        <v>18</v>
      </c>
      <c r="D43" s="22">
        <v>577</v>
      </c>
      <c r="E43" s="21" t="s">
        <v>18</v>
      </c>
      <c r="F43" s="22">
        <v>32</v>
      </c>
      <c r="G43" s="21" t="s">
        <v>18</v>
      </c>
      <c r="H43" s="22">
        <v>1</v>
      </c>
      <c r="I43" s="21" t="s">
        <v>18</v>
      </c>
      <c r="J43" s="22">
        <v>1</v>
      </c>
      <c r="K43" s="21" t="s">
        <v>18</v>
      </c>
      <c r="L43" s="22">
        <v>611</v>
      </c>
      <c r="M43" s="21" t="s">
        <v>18</v>
      </c>
      <c r="N43" s="22">
        <v>1142.71</v>
      </c>
      <c r="O43" s="21" t="s">
        <v>18</v>
      </c>
      <c r="P43" s="22">
        <v>503.59</v>
      </c>
      <c r="Q43" s="21" t="s">
        <v>18</v>
      </c>
      <c r="R43" s="22">
        <v>59.92</v>
      </c>
      <c r="S43" s="21" t="s">
        <v>18</v>
      </c>
      <c r="T43" s="22">
        <v>421.88</v>
      </c>
      <c r="U43" s="21" t="s">
        <v>18</v>
      </c>
      <c r="V43" s="22">
        <v>2128.1</v>
      </c>
    </row>
    <row r="44" spans="1:22" ht="15.75" x14ac:dyDescent="0.25">
      <c r="A44" s="23" t="s">
        <v>34</v>
      </c>
      <c r="B44" s="17" t="s">
        <v>18</v>
      </c>
      <c r="C44" s="21" t="s">
        <v>18</v>
      </c>
      <c r="D44" s="22">
        <v>6455</v>
      </c>
      <c r="E44" s="21" t="s">
        <v>18</v>
      </c>
      <c r="F44" s="22">
        <v>102</v>
      </c>
      <c r="G44" s="21" t="s">
        <v>18</v>
      </c>
      <c r="H44" s="22">
        <v>28</v>
      </c>
      <c r="I44" s="21" t="s">
        <v>18</v>
      </c>
      <c r="J44" s="22">
        <v>7</v>
      </c>
      <c r="K44" s="21" t="s">
        <v>18</v>
      </c>
      <c r="L44" s="22">
        <v>6592</v>
      </c>
      <c r="M44" s="21" t="s">
        <v>18</v>
      </c>
      <c r="N44" s="22">
        <v>9040.43</v>
      </c>
      <c r="O44" s="21" t="s">
        <v>18</v>
      </c>
      <c r="P44" s="22">
        <v>1940.03</v>
      </c>
      <c r="Q44" s="21" t="s">
        <v>18</v>
      </c>
      <c r="R44" s="22">
        <v>2889.3</v>
      </c>
      <c r="S44" s="21" t="s">
        <v>18</v>
      </c>
      <c r="T44" s="22">
        <v>2925.82</v>
      </c>
      <c r="U44" s="21" t="s">
        <v>18</v>
      </c>
      <c r="V44" s="22">
        <v>16795.580000000002</v>
      </c>
    </row>
    <row r="45" spans="1:22" ht="15.75" x14ac:dyDescent="0.25">
      <c r="A45" s="23" t="s">
        <v>35</v>
      </c>
      <c r="B45" s="17" t="s">
        <v>18</v>
      </c>
      <c r="C45" s="21" t="s">
        <v>18</v>
      </c>
      <c r="D45" s="22">
        <v>1540</v>
      </c>
      <c r="E45" s="21" t="s">
        <v>18</v>
      </c>
      <c r="F45" s="22">
        <v>44</v>
      </c>
      <c r="G45" s="21" t="s">
        <v>18</v>
      </c>
      <c r="H45" s="22">
        <v>2</v>
      </c>
      <c r="I45" s="21" t="s">
        <v>18</v>
      </c>
      <c r="J45" s="22" t="s">
        <v>38</v>
      </c>
      <c r="K45" s="21" t="s">
        <v>18</v>
      </c>
      <c r="L45" s="22">
        <v>1586</v>
      </c>
      <c r="M45" s="21" t="s">
        <v>18</v>
      </c>
      <c r="N45" s="22">
        <v>2903.82</v>
      </c>
      <c r="O45" s="21" t="s">
        <v>18</v>
      </c>
      <c r="P45" s="22">
        <v>713.6</v>
      </c>
      <c r="Q45" s="21" t="s">
        <v>18</v>
      </c>
      <c r="R45" s="22">
        <v>154.51</v>
      </c>
      <c r="S45" s="21" t="s">
        <v>18</v>
      </c>
      <c r="T45" s="22" t="s">
        <v>38</v>
      </c>
      <c r="U45" s="21" t="s">
        <v>18</v>
      </c>
      <c r="V45" s="22">
        <v>3771.93</v>
      </c>
    </row>
    <row r="46" spans="1:22" ht="15.75" x14ac:dyDescent="0.25">
      <c r="A46" s="20" t="s">
        <v>36</v>
      </c>
      <c r="B46" s="17" t="s">
        <v>18</v>
      </c>
      <c r="C46" s="21" t="s">
        <v>18</v>
      </c>
      <c r="D46" s="22">
        <v>5308</v>
      </c>
      <c r="E46" s="21" t="s">
        <v>18</v>
      </c>
      <c r="F46" s="22">
        <v>75</v>
      </c>
      <c r="G46" s="21" t="s">
        <v>18</v>
      </c>
      <c r="H46" s="22">
        <v>4</v>
      </c>
      <c r="I46" s="21" t="s">
        <v>18</v>
      </c>
      <c r="J46" s="22" t="s">
        <v>38</v>
      </c>
      <c r="K46" s="21" t="s">
        <v>18</v>
      </c>
      <c r="L46" s="22">
        <v>5387</v>
      </c>
      <c r="M46" s="21" t="s">
        <v>18</v>
      </c>
      <c r="N46" s="22">
        <v>9385.67</v>
      </c>
      <c r="O46" s="21" t="s">
        <v>18</v>
      </c>
      <c r="P46" s="22">
        <v>1361.19</v>
      </c>
      <c r="Q46" s="21" t="s">
        <v>18</v>
      </c>
      <c r="R46" s="22">
        <v>531.87</v>
      </c>
      <c r="S46" s="21" t="s">
        <v>18</v>
      </c>
      <c r="T46" s="22" t="s">
        <v>38</v>
      </c>
      <c r="U46" s="21" t="s">
        <v>18</v>
      </c>
      <c r="V46" s="22">
        <v>11278.73</v>
      </c>
    </row>
    <row r="47" spans="1:22" x14ac:dyDescent="0.2">
      <c r="A47" s="3" t="s">
        <v>2</v>
      </c>
      <c r="B47" s="4"/>
      <c r="C47" s="5" t="s">
        <v>39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6"/>
    </row>
    <row r="48" spans="1:22" ht="15.75" x14ac:dyDescent="0.25">
      <c r="A48" s="20" t="s">
        <v>19</v>
      </c>
      <c r="B48" s="17" t="s">
        <v>18</v>
      </c>
      <c r="C48" s="21" t="s">
        <v>18</v>
      </c>
      <c r="D48" s="22">
        <v>24986</v>
      </c>
      <c r="E48" s="21" t="s">
        <v>18</v>
      </c>
      <c r="F48" s="22">
        <v>905</v>
      </c>
      <c r="G48" s="21" t="s">
        <v>18</v>
      </c>
      <c r="H48" s="22">
        <v>63</v>
      </c>
      <c r="I48" s="21" t="s">
        <v>18</v>
      </c>
      <c r="J48" s="22">
        <v>19</v>
      </c>
      <c r="K48" s="21" t="s">
        <v>18</v>
      </c>
      <c r="L48" s="22">
        <v>25973</v>
      </c>
      <c r="M48" s="21" t="s">
        <v>18</v>
      </c>
      <c r="N48" s="22">
        <v>43672.37</v>
      </c>
      <c r="O48" s="21" t="s">
        <v>18</v>
      </c>
      <c r="P48" s="22">
        <v>15358.52</v>
      </c>
      <c r="Q48" s="21" t="s">
        <v>18</v>
      </c>
      <c r="R48" s="22">
        <v>6220.53</v>
      </c>
      <c r="S48" s="21" t="s">
        <v>18</v>
      </c>
      <c r="T48" s="22">
        <v>16889.5</v>
      </c>
      <c r="U48" s="21" t="s">
        <v>18</v>
      </c>
      <c r="V48" s="22">
        <v>82140.92</v>
      </c>
    </row>
    <row r="49" spans="1:22" ht="15.75" x14ac:dyDescent="0.25">
      <c r="A49" s="23" t="s">
        <v>20</v>
      </c>
      <c r="B49" s="17" t="s">
        <v>18</v>
      </c>
      <c r="C49" s="21" t="s">
        <v>18</v>
      </c>
      <c r="D49" s="22">
        <v>8</v>
      </c>
      <c r="E49" s="21" t="s">
        <v>18</v>
      </c>
      <c r="F49" s="22">
        <v>4</v>
      </c>
      <c r="G49" s="21" t="s">
        <v>18</v>
      </c>
      <c r="H49" s="22">
        <v>4</v>
      </c>
      <c r="I49" s="21" t="s">
        <v>18</v>
      </c>
      <c r="J49" s="22" t="s">
        <v>38</v>
      </c>
      <c r="K49" s="21" t="s">
        <v>18</v>
      </c>
      <c r="L49" s="22">
        <v>16</v>
      </c>
      <c r="M49" s="21" t="s">
        <v>18</v>
      </c>
      <c r="N49" s="22">
        <v>14.2</v>
      </c>
      <c r="O49" s="21" t="s">
        <v>18</v>
      </c>
      <c r="P49" s="22">
        <v>62.38</v>
      </c>
      <c r="Q49" s="21" t="s">
        <v>18</v>
      </c>
      <c r="R49" s="22">
        <v>572.97</v>
      </c>
      <c r="S49" s="21" t="s">
        <v>18</v>
      </c>
      <c r="T49" s="22" t="s">
        <v>38</v>
      </c>
      <c r="U49" s="21" t="s">
        <v>18</v>
      </c>
      <c r="V49" s="22">
        <v>649.54999999999995</v>
      </c>
    </row>
    <row r="50" spans="1:22" ht="15.75" x14ac:dyDescent="0.25">
      <c r="A50" s="23" t="s">
        <v>21</v>
      </c>
      <c r="B50" s="17" t="s">
        <v>18</v>
      </c>
      <c r="C50" s="21" t="s">
        <v>18</v>
      </c>
      <c r="D50" s="22">
        <v>1616</v>
      </c>
      <c r="E50" s="21" t="s">
        <v>18</v>
      </c>
      <c r="F50" s="22">
        <v>217</v>
      </c>
      <c r="G50" s="21" t="s">
        <v>18</v>
      </c>
      <c r="H50" s="22">
        <v>16</v>
      </c>
      <c r="I50" s="21" t="s">
        <v>18</v>
      </c>
      <c r="J50" s="22">
        <v>6</v>
      </c>
      <c r="K50" s="21" t="s">
        <v>18</v>
      </c>
      <c r="L50" s="22">
        <v>1855</v>
      </c>
      <c r="M50" s="21" t="s">
        <v>18</v>
      </c>
      <c r="N50" s="22">
        <v>3993.92</v>
      </c>
      <c r="O50" s="21" t="s">
        <v>18</v>
      </c>
      <c r="P50" s="22">
        <v>3933.29</v>
      </c>
      <c r="Q50" s="21" t="s">
        <v>18</v>
      </c>
      <c r="R50" s="22">
        <v>1548.63</v>
      </c>
      <c r="S50" s="21" t="s">
        <v>18</v>
      </c>
      <c r="T50" s="22">
        <v>4185.2700000000004</v>
      </c>
      <c r="U50" s="21" t="s">
        <v>18</v>
      </c>
      <c r="V50" s="22">
        <v>13661.11</v>
      </c>
    </row>
    <row r="51" spans="1:22" ht="15.75" x14ac:dyDescent="0.25">
      <c r="A51" s="23" t="s">
        <v>22</v>
      </c>
      <c r="B51" s="17" t="s">
        <v>18</v>
      </c>
      <c r="C51" s="21" t="s">
        <v>18</v>
      </c>
      <c r="D51" s="22">
        <v>54</v>
      </c>
      <c r="E51" s="21" t="s">
        <v>18</v>
      </c>
      <c r="F51" s="22">
        <v>4</v>
      </c>
      <c r="G51" s="21" t="s">
        <v>18</v>
      </c>
      <c r="H51" s="22" t="s">
        <v>38</v>
      </c>
      <c r="I51" s="21" t="s">
        <v>18</v>
      </c>
      <c r="J51" s="22" t="s">
        <v>38</v>
      </c>
      <c r="K51" s="21" t="s">
        <v>18</v>
      </c>
      <c r="L51" s="22">
        <v>58</v>
      </c>
      <c r="M51" s="21" t="s">
        <v>18</v>
      </c>
      <c r="N51" s="22">
        <v>60.98</v>
      </c>
      <c r="O51" s="21" t="s">
        <v>18</v>
      </c>
      <c r="P51" s="22">
        <v>43.5</v>
      </c>
      <c r="Q51" s="21" t="s">
        <v>18</v>
      </c>
      <c r="R51" s="22" t="s">
        <v>38</v>
      </c>
      <c r="S51" s="21" t="s">
        <v>18</v>
      </c>
      <c r="T51" s="22" t="s">
        <v>38</v>
      </c>
      <c r="U51" s="21" t="s">
        <v>18</v>
      </c>
      <c r="V51" s="22">
        <v>104.48</v>
      </c>
    </row>
    <row r="52" spans="1:22" ht="15.75" x14ac:dyDescent="0.25">
      <c r="A52" s="23" t="s">
        <v>23</v>
      </c>
      <c r="B52" s="17" t="s">
        <v>18</v>
      </c>
      <c r="C52" s="21" t="s">
        <v>18</v>
      </c>
      <c r="D52" s="22">
        <v>35</v>
      </c>
      <c r="E52" s="21" t="s">
        <v>18</v>
      </c>
      <c r="F52" s="22">
        <v>8</v>
      </c>
      <c r="G52" s="21" t="s">
        <v>18</v>
      </c>
      <c r="H52" s="22">
        <v>1</v>
      </c>
      <c r="I52" s="21" t="s">
        <v>18</v>
      </c>
      <c r="J52" s="22">
        <v>2</v>
      </c>
      <c r="K52" s="21" t="s">
        <v>18</v>
      </c>
      <c r="L52" s="22">
        <v>46</v>
      </c>
      <c r="M52" s="21" t="s">
        <v>18</v>
      </c>
      <c r="N52" s="22">
        <v>93.27</v>
      </c>
      <c r="O52" s="21" t="s">
        <v>18</v>
      </c>
      <c r="P52" s="22">
        <v>176.88</v>
      </c>
      <c r="Q52" s="21" t="s">
        <v>18</v>
      </c>
      <c r="R52" s="22">
        <v>161.82</v>
      </c>
      <c r="S52" s="21" t="s">
        <v>18</v>
      </c>
      <c r="T52" s="22">
        <v>545.79</v>
      </c>
      <c r="U52" s="21" t="s">
        <v>18</v>
      </c>
      <c r="V52" s="22">
        <v>977.76</v>
      </c>
    </row>
    <row r="53" spans="1:22" ht="15.75" x14ac:dyDescent="0.25">
      <c r="A53" s="23" t="s">
        <v>24</v>
      </c>
      <c r="B53" s="17" t="s">
        <v>18</v>
      </c>
      <c r="C53" s="21" t="s">
        <v>18</v>
      </c>
      <c r="D53" s="22">
        <v>2329</v>
      </c>
      <c r="E53" s="21" t="s">
        <v>18</v>
      </c>
      <c r="F53" s="22">
        <v>100</v>
      </c>
      <c r="G53" s="21" t="s">
        <v>18</v>
      </c>
      <c r="H53" s="22">
        <v>2</v>
      </c>
      <c r="I53" s="21" t="s">
        <v>18</v>
      </c>
      <c r="J53" s="22">
        <v>1</v>
      </c>
      <c r="K53" s="21" t="s">
        <v>18</v>
      </c>
      <c r="L53" s="22">
        <v>2432</v>
      </c>
      <c r="M53" s="21" t="s">
        <v>18</v>
      </c>
      <c r="N53" s="22">
        <v>4352.28</v>
      </c>
      <c r="O53" s="21" t="s">
        <v>18</v>
      </c>
      <c r="P53" s="22">
        <v>1668.79</v>
      </c>
      <c r="Q53" s="21" t="s">
        <v>18</v>
      </c>
      <c r="R53" s="22">
        <v>174.21</v>
      </c>
      <c r="S53" s="21" t="s">
        <v>18</v>
      </c>
      <c r="T53" s="22">
        <v>347.4</v>
      </c>
      <c r="U53" s="21" t="s">
        <v>18</v>
      </c>
      <c r="V53" s="22">
        <v>6542.68</v>
      </c>
    </row>
    <row r="54" spans="1:22" ht="15.75" x14ac:dyDescent="0.25">
      <c r="A54" s="23" t="s">
        <v>25</v>
      </c>
      <c r="B54" s="17" t="s">
        <v>18</v>
      </c>
      <c r="C54" s="21" t="s">
        <v>18</v>
      </c>
      <c r="D54" s="22">
        <v>6837</v>
      </c>
      <c r="E54" s="21" t="s">
        <v>18</v>
      </c>
      <c r="F54" s="22">
        <v>181</v>
      </c>
      <c r="G54" s="21" t="s">
        <v>18</v>
      </c>
      <c r="H54" s="22">
        <v>9</v>
      </c>
      <c r="I54" s="21" t="s">
        <v>18</v>
      </c>
      <c r="J54" s="22">
        <v>1</v>
      </c>
      <c r="K54" s="21" t="s">
        <v>18</v>
      </c>
      <c r="L54" s="22">
        <v>7028</v>
      </c>
      <c r="M54" s="21" t="s">
        <v>18</v>
      </c>
      <c r="N54" s="22">
        <v>11816.43</v>
      </c>
      <c r="O54" s="21" t="s">
        <v>18</v>
      </c>
      <c r="P54" s="22">
        <v>2966.27</v>
      </c>
      <c r="Q54" s="21" t="s">
        <v>18</v>
      </c>
      <c r="R54" s="22">
        <v>778.87</v>
      </c>
      <c r="S54" s="21" t="s">
        <v>18</v>
      </c>
      <c r="T54" s="22">
        <v>2113.27</v>
      </c>
      <c r="U54" s="21" t="s">
        <v>18</v>
      </c>
      <c r="V54" s="22">
        <v>17674.84</v>
      </c>
    </row>
    <row r="55" spans="1:22" ht="15.75" x14ac:dyDescent="0.25">
      <c r="A55" s="23" t="s">
        <v>26</v>
      </c>
      <c r="B55" s="17" t="s">
        <v>18</v>
      </c>
      <c r="C55" s="21" t="s">
        <v>18</v>
      </c>
      <c r="D55" s="22">
        <v>540</v>
      </c>
      <c r="E55" s="21" t="s">
        <v>18</v>
      </c>
      <c r="F55" s="22">
        <v>63</v>
      </c>
      <c r="G55" s="21" t="s">
        <v>18</v>
      </c>
      <c r="H55" s="22">
        <v>7</v>
      </c>
      <c r="I55" s="21" t="s">
        <v>18</v>
      </c>
      <c r="J55" s="22">
        <v>1</v>
      </c>
      <c r="K55" s="21" t="s">
        <v>18</v>
      </c>
      <c r="L55" s="22">
        <v>611</v>
      </c>
      <c r="M55" s="21" t="s">
        <v>18</v>
      </c>
      <c r="N55" s="22">
        <v>1121.8</v>
      </c>
      <c r="O55" s="21" t="s">
        <v>18</v>
      </c>
      <c r="P55" s="22">
        <v>1287.67</v>
      </c>
      <c r="Q55" s="21" t="s">
        <v>18</v>
      </c>
      <c r="R55" s="22">
        <v>615.76</v>
      </c>
      <c r="S55" s="21" t="s">
        <v>18</v>
      </c>
      <c r="T55" s="22">
        <v>1505.28</v>
      </c>
      <c r="U55" s="21" t="s">
        <v>18</v>
      </c>
      <c r="V55" s="22">
        <v>4530.51</v>
      </c>
    </row>
    <row r="56" spans="1:22" ht="15.75" x14ac:dyDescent="0.25">
      <c r="A56" s="23" t="s">
        <v>27</v>
      </c>
      <c r="B56" s="17" t="s">
        <v>18</v>
      </c>
      <c r="C56" s="21" t="s">
        <v>18</v>
      </c>
      <c r="D56" s="22">
        <v>1733</v>
      </c>
      <c r="E56" s="21" t="s">
        <v>18</v>
      </c>
      <c r="F56" s="22">
        <v>158</v>
      </c>
      <c r="G56" s="21" t="s">
        <v>18</v>
      </c>
      <c r="H56" s="22">
        <v>2</v>
      </c>
      <c r="I56" s="21" t="s">
        <v>18</v>
      </c>
      <c r="J56" s="22">
        <v>1</v>
      </c>
      <c r="K56" s="21" t="s">
        <v>18</v>
      </c>
      <c r="L56" s="22">
        <v>1894</v>
      </c>
      <c r="M56" s="21" t="s">
        <v>18</v>
      </c>
      <c r="N56" s="22">
        <v>5154.16</v>
      </c>
      <c r="O56" s="21" t="s">
        <v>18</v>
      </c>
      <c r="P56" s="22">
        <v>2386.15</v>
      </c>
      <c r="Q56" s="21" t="s">
        <v>18</v>
      </c>
      <c r="R56" s="22">
        <v>199.63</v>
      </c>
      <c r="S56" s="21" t="s">
        <v>18</v>
      </c>
      <c r="T56" s="22">
        <v>795.35</v>
      </c>
      <c r="U56" s="21" t="s">
        <v>18</v>
      </c>
      <c r="V56" s="22">
        <v>8535.2900000000009</v>
      </c>
    </row>
    <row r="57" spans="1:22" ht="15.75" x14ac:dyDescent="0.25">
      <c r="A57" s="23" t="s">
        <v>28</v>
      </c>
      <c r="B57" s="17" t="s">
        <v>18</v>
      </c>
      <c r="C57" s="21" t="s">
        <v>18</v>
      </c>
      <c r="D57" s="22">
        <v>563</v>
      </c>
      <c r="E57" s="21" t="s">
        <v>18</v>
      </c>
      <c r="F57" s="22">
        <v>18</v>
      </c>
      <c r="G57" s="21" t="s">
        <v>18</v>
      </c>
      <c r="H57" s="22">
        <v>2</v>
      </c>
      <c r="I57" s="21" t="s">
        <v>18</v>
      </c>
      <c r="J57" s="22" t="s">
        <v>38</v>
      </c>
      <c r="K57" s="21" t="s">
        <v>18</v>
      </c>
      <c r="L57" s="22">
        <v>583</v>
      </c>
      <c r="M57" s="21" t="s">
        <v>18</v>
      </c>
      <c r="N57" s="22">
        <v>912.55</v>
      </c>
      <c r="O57" s="21" t="s">
        <v>18</v>
      </c>
      <c r="P57" s="22">
        <v>388.88</v>
      </c>
      <c r="Q57" s="21" t="s">
        <v>18</v>
      </c>
      <c r="R57" s="22">
        <v>203.28</v>
      </c>
      <c r="S57" s="21" t="s">
        <v>18</v>
      </c>
      <c r="T57" s="22" t="s">
        <v>38</v>
      </c>
      <c r="U57" s="21" t="s">
        <v>18</v>
      </c>
      <c r="V57" s="22">
        <v>1504.71</v>
      </c>
    </row>
    <row r="58" spans="1:22" ht="15.75" x14ac:dyDescent="0.25">
      <c r="A58" s="23" t="s">
        <v>29</v>
      </c>
      <c r="B58" s="17" t="s">
        <v>18</v>
      </c>
      <c r="C58" s="21" t="s">
        <v>18</v>
      </c>
      <c r="D58" s="22">
        <v>561</v>
      </c>
      <c r="E58" s="21" t="s">
        <v>18</v>
      </c>
      <c r="F58" s="22">
        <v>7</v>
      </c>
      <c r="G58" s="21" t="s">
        <v>18</v>
      </c>
      <c r="H58" s="22">
        <v>1</v>
      </c>
      <c r="I58" s="21" t="s">
        <v>18</v>
      </c>
      <c r="J58" s="22" t="s">
        <v>38</v>
      </c>
      <c r="K58" s="21" t="s">
        <v>18</v>
      </c>
      <c r="L58" s="22">
        <v>569</v>
      </c>
      <c r="M58" s="21" t="s">
        <v>18</v>
      </c>
      <c r="N58" s="22">
        <v>807.14</v>
      </c>
      <c r="O58" s="21" t="s">
        <v>18</v>
      </c>
      <c r="P58" s="22">
        <v>101.53</v>
      </c>
      <c r="Q58" s="21" t="s">
        <v>18</v>
      </c>
      <c r="R58" s="22">
        <v>93.26</v>
      </c>
      <c r="S58" s="21" t="s">
        <v>18</v>
      </c>
      <c r="T58" s="22" t="s">
        <v>38</v>
      </c>
      <c r="U58" s="21" t="s">
        <v>18</v>
      </c>
      <c r="V58" s="22">
        <v>1001.93</v>
      </c>
    </row>
    <row r="59" spans="1:22" ht="15.75" x14ac:dyDescent="0.25">
      <c r="A59" s="23" t="s">
        <v>30</v>
      </c>
      <c r="B59" s="17" t="s">
        <v>18</v>
      </c>
      <c r="C59" s="21" t="s">
        <v>18</v>
      </c>
      <c r="D59" s="22">
        <v>1066</v>
      </c>
      <c r="E59" s="21" t="s">
        <v>18</v>
      </c>
      <c r="F59" s="22">
        <v>1</v>
      </c>
      <c r="G59" s="21" t="s">
        <v>18</v>
      </c>
      <c r="H59" s="22" t="s">
        <v>38</v>
      </c>
      <c r="I59" s="21" t="s">
        <v>18</v>
      </c>
      <c r="J59" s="22" t="s">
        <v>38</v>
      </c>
      <c r="K59" s="21" t="s">
        <v>18</v>
      </c>
      <c r="L59" s="22">
        <v>1067</v>
      </c>
      <c r="M59" s="21" t="s">
        <v>18</v>
      </c>
      <c r="N59" s="22">
        <v>1318.08</v>
      </c>
      <c r="O59" s="21" t="s">
        <v>18</v>
      </c>
      <c r="P59" s="22">
        <v>26.64</v>
      </c>
      <c r="Q59" s="21" t="s">
        <v>18</v>
      </c>
      <c r="R59" s="22" t="s">
        <v>38</v>
      </c>
      <c r="S59" s="21" t="s">
        <v>18</v>
      </c>
      <c r="T59" s="22" t="s">
        <v>38</v>
      </c>
      <c r="U59" s="21" t="s">
        <v>18</v>
      </c>
      <c r="V59" s="22">
        <v>1344.72</v>
      </c>
    </row>
    <row r="60" spans="1:22" ht="15.75" x14ac:dyDescent="0.25">
      <c r="A60" s="23" t="s">
        <v>31</v>
      </c>
      <c r="B60" s="17" t="s">
        <v>18</v>
      </c>
      <c r="C60" s="21" t="s">
        <v>18</v>
      </c>
      <c r="D60" s="22">
        <v>4905</v>
      </c>
      <c r="E60" s="21" t="s">
        <v>18</v>
      </c>
      <c r="F60" s="22">
        <v>38</v>
      </c>
      <c r="G60" s="21" t="s">
        <v>18</v>
      </c>
      <c r="H60" s="22">
        <v>1</v>
      </c>
      <c r="I60" s="21" t="s">
        <v>18</v>
      </c>
      <c r="J60" s="22">
        <v>1</v>
      </c>
      <c r="K60" s="21" t="s">
        <v>18</v>
      </c>
      <c r="L60" s="22">
        <v>4945</v>
      </c>
      <c r="M60" s="21" t="s">
        <v>18</v>
      </c>
      <c r="N60" s="22">
        <v>5968.22</v>
      </c>
      <c r="O60" s="21" t="s">
        <v>18</v>
      </c>
      <c r="P60" s="22">
        <v>641.54</v>
      </c>
      <c r="Q60" s="21" t="s">
        <v>18</v>
      </c>
      <c r="R60" s="22">
        <v>78.239999999999995</v>
      </c>
      <c r="S60" s="21" t="s">
        <v>18</v>
      </c>
      <c r="T60" s="22">
        <v>296.29000000000002</v>
      </c>
      <c r="U60" s="21" t="s">
        <v>18</v>
      </c>
      <c r="V60" s="22">
        <v>6984.29</v>
      </c>
    </row>
    <row r="61" spans="1:22" ht="15.75" x14ac:dyDescent="0.25">
      <c r="A61" s="23" t="s">
        <v>32</v>
      </c>
      <c r="B61" s="17" t="s">
        <v>18</v>
      </c>
      <c r="C61" s="21" t="s">
        <v>18</v>
      </c>
      <c r="D61" s="22">
        <v>939</v>
      </c>
      <c r="E61" s="21" t="s">
        <v>18</v>
      </c>
      <c r="F61" s="22">
        <v>43</v>
      </c>
      <c r="G61" s="21" t="s">
        <v>18</v>
      </c>
      <c r="H61" s="22">
        <v>11</v>
      </c>
      <c r="I61" s="21" t="s">
        <v>18</v>
      </c>
      <c r="J61" s="22">
        <v>4</v>
      </c>
      <c r="K61" s="21" t="s">
        <v>18</v>
      </c>
      <c r="L61" s="22">
        <v>997</v>
      </c>
      <c r="M61" s="21" t="s">
        <v>18</v>
      </c>
      <c r="N61" s="22">
        <v>1765.33</v>
      </c>
      <c r="O61" s="21" t="s">
        <v>18</v>
      </c>
      <c r="P61" s="22">
        <v>677.58</v>
      </c>
      <c r="Q61" s="21" t="s">
        <v>18</v>
      </c>
      <c r="R61" s="22">
        <v>1197.17</v>
      </c>
      <c r="S61" s="21" t="s">
        <v>18</v>
      </c>
      <c r="T61" s="22">
        <v>5823.06</v>
      </c>
      <c r="U61" s="21" t="s">
        <v>18</v>
      </c>
      <c r="V61" s="22">
        <v>9463.14</v>
      </c>
    </row>
    <row r="62" spans="1:22" ht="15.75" x14ac:dyDescent="0.25">
      <c r="A62" s="23" t="s">
        <v>33</v>
      </c>
      <c r="B62" s="17" t="s">
        <v>18</v>
      </c>
      <c r="C62" s="21" t="s">
        <v>18</v>
      </c>
      <c r="D62" s="22">
        <v>166</v>
      </c>
      <c r="E62" s="21" t="s">
        <v>18</v>
      </c>
      <c r="F62" s="22">
        <v>7</v>
      </c>
      <c r="G62" s="21" t="s">
        <v>18</v>
      </c>
      <c r="H62" s="22" t="s">
        <v>38</v>
      </c>
      <c r="I62" s="21" t="s">
        <v>18</v>
      </c>
      <c r="J62" s="22" t="s">
        <v>38</v>
      </c>
      <c r="K62" s="21" t="s">
        <v>18</v>
      </c>
      <c r="L62" s="22">
        <v>173</v>
      </c>
      <c r="M62" s="21" t="s">
        <v>18</v>
      </c>
      <c r="N62" s="22">
        <v>357.66</v>
      </c>
      <c r="O62" s="21" t="s">
        <v>18</v>
      </c>
      <c r="P62" s="22">
        <v>95.21</v>
      </c>
      <c r="Q62" s="21" t="s">
        <v>18</v>
      </c>
      <c r="R62" s="22" t="s">
        <v>38</v>
      </c>
      <c r="S62" s="21" t="s">
        <v>18</v>
      </c>
      <c r="T62" s="22" t="s">
        <v>38</v>
      </c>
      <c r="U62" s="21" t="s">
        <v>18</v>
      </c>
      <c r="V62" s="22">
        <v>452.87</v>
      </c>
    </row>
    <row r="63" spans="1:22" ht="15.75" x14ac:dyDescent="0.25">
      <c r="A63" s="23" t="s">
        <v>34</v>
      </c>
      <c r="B63" s="17" t="s">
        <v>18</v>
      </c>
      <c r="C63" s="21" t="s">
        <v>18</v>
      </c>
      <c r="D63" s="22">
        <v>1784</v>
      </c>
      <c r="E63" s="21" t="s">
        <v>18</v>
      </c>
      <c r="F63" s="22">
        <v>16</v>
      </c>
      <c r="G63" s="21" t="s">
        <v>18</v>
      </c>
      <c r="H63" s="22">
        <v>5</v>
      </c>
      <c r="I63" s="21" t="s">
        <v>18</v>
      </c>
      <c r="J63" s="22">
        <v>2</v>
      </c>
      <c r="K63" s="21" t="s">
        <v>18</v>
      </c>
      <c r="L63" s="22">
        <v>1807</v>
      </c>
      <c r="M63" s="21" t="s">
        <v>18</v>
      </c>
      <c r="N63" s="22">
        <v>2519.4299999999998</v>
      </c>
      <c r="O63" s="21" t="s">
        <v>18</v>
      </c>
      <c r="P63" s="22">
        <v>278.42</v>
      </c>
      <c r="Q63" s="21" t="s">
        <v>18</v>
      </c>
      <c r="R63" s="22">
        <v>442.07</v>
      </c>
      <c r="S63" s="21" t="s">
        <v>18</v>
      </c>
      <c r="T63" s="22">
        <v>1277.79</v>
      </c>
      <c r="U63" s="21" t="s">
        <v>18</v>
      </c>
      <c r="V63" s="22">
        <v>4517.71</v>
      </c>
    </row>
    <row r="64" spans="1:22" ht="15.75" x14ac:dyDescent="0.25">
      <c r="A64" s="23" t="s">
        <v>35</v>
      </c>
      <c r="B64" s="17" t="s">
        <v>18</v>
      </c>
      <c r="C64" s="21" t="s">
        <v>18</v>
      </c>
      <c r="D64" s="22">
        <v>399</v>
      </c>
      <c r="E64" s="21" t="s">
        <v>18</v>
      </c>
      <c r="F64" s="22">
        <v>14</v>
      </c>
      <c r="G64" s="21" t="s">
        <v>18</v>
      </c>
      <c r="H64" s="22">
        <v>1</v>
      </c>
      <c r="I64" s="21" t="s">
        <v>18</v>
      </c>
      <c r="J64" s="22" t="s">
        <v>38</v>
      </c>
      <c r="K64" s="21" t="s">
        <v>18</v>
      </c>
      <c r="L64" s="22">
        <v>414</v>
      </c>
      <c r="M64" s="21" t="s">
        <v>18</v>
      </c>
      <c r="N64" s="22">
        <v>804.63</v>
      </c>
      <c r="O64" s="21" t="s">
        <v>18</v>
      </c>
      <c r="P64" s="22">
        <v>186.57</v>
      </c>
      <c r="Q64" s="21" t="s">
        <v>18</v>
      </c>
      <c r="R64" s="22">
        <v>73.58</v>
      </c>
      <c r="S64" s="21" t="s">
        <v>18</v>
      </c>
      <c r="T64" s="22" t="s">
        <v>38</v>
      </c>
      <c r="U64" s="21" t="s">
        <v>18</v>
      </c>
      <c r="V64" s="22">
        <v>1064.78</v>
      </c>
    </row>
    <row r="65" spans="1:22" ht="15.75" x14ac:dyDescent="0.25">
      <c r="A65" s="20" t="s">
        <v>36</v>
      </c>
      <c r="B65" s="17" t="s">
        <v>18</v>
      </c>
      <c r="C65" s="21" t="s">
        <v>18</v>
      </c>
      <c r="D65" s="22">
        <v>1451</v>
      </c>
      <c r="E65" s="21" t="s">
        <v>18</v>
      </c>
      <c r="F65" s="22">
        <v>26</v>
      </c>
      <c r="G65" s="21" t="s">
        <v>18</v>
      </c>
      <c r="H65" s="22">
        <v>1</v>
      </c>
      <c r="I65" s="21" t="s">
        <v>18</v>
      </c>
      <c r="J65" s="22" t="s">
        <v>38</v>
      </c>
      <c r="K65" s="21" t="s">
        <v>18</v>
      </c>
      <c r="L65" s="22">
        <v>1478</v>
      </c>
      <c r="M65" s="21" t="s">
        <v>18</v>
      </c>
      <c r="N65" s="22">
        <v>2612.29</v>
      </c>
      <c r="O65" s="21" t="s">
        <v>18</v>
      </c>
      <c r="P65" s="22">
        <v>437.22</v>
      </c>
      <c r="Q65" s="21" t="s">
        <v>18</v>
      </c>
      <c r="R65" s="22">
        <v>81.040000000000006</v>
      </c>
      <c r="S65" s="21" t="s">
        <v>18</v>
      </c>
      <c r="T65" s="22" t="s">
        <v>38</v>
      </c>
      <c r="U65" s="21" t="s">
        <v>18</v>
      </c>
      <c r="V65" s="22">
        <v>3130.55</v>
      </c>
    </row>
    <row r="66" spans="1:22" x14ac:dyDescent="0.2">
      <c r="A66" s="3" t="s">
        <v>2</v>
      </c>
      <c r="B66" s="4"/>
      <c r="C66" s="5" t="s">
        <v>40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6"/>
    </row>
    <row r="67" spans="1:22" ht="15.75" x14ac:dyDescent="0.25">
      <c r="A67" s="20" t="s">
        <v>19</v>
      </c>
      <c r="B67" s="17" t="s">
        <v>18</v>
      </c>
      <c r="C67" s="21" t="s">
        <v>18</v>
      </c>
      <c r="D67" s="22">
        <v>24706</v>
      </c>
      <c r="E67" s="21" t="s">
        <v>18</v>
      </c>
      <c r="F67" s="22">
        <v>1096</v>
      </c>
      <c r="G67" s="21" t="s">
        <v>18</v>
      </c>
      <c r="H67" s="22">
        <v>140</v>
      </c>
      <c r="I67" s="21" t="s">
        <v>18</v>
      </c>
      <c r="J67" s="22">
        <v>24</v>
      </c>
      <c r="K67" s="21" t="s">
        <v>18</v>
      </c>
      <c r="L67" s="22">
        <v>25966</v>
      </c>
      <c r="M67" s="21" t="s">
        <v>18</v>
      </c>
      <c r="N67" s="22">
        <v>45251.93</v>
      </c>
      <c r="O67" s="21" t="s">
        <v>18</v>
      </c>
      <c r="P67" s="22">
        <v>19745.62</v>
      </c>
      <c r="Q67" s="21" t="s">
        <v>18</v>
      </c>
      <c r="R67" s="22">
        <v>13883.19</v>
      </c>
      <c r="S67" s="21" t="s">
        <v>18</v>
      </c>
      <c r="T67" s="22">
        <v>20025.240000000002</v>
      </c>
      <c r="U67" s="21" t="s">
        <v>18</v>
      </c>
      <c r="V67" s="22">
        <v>98905.98</v>
      </c>
    </row>
    <row r="68" spans="1:22" ht="15.75" x14ac:dyDescent="0.25">
      <c r="A68" s="23" t="s">
        <v>20</v>
      </c>
      <c r="B68" s="17" t="s">
        <v>18</v>
      </c>
      <c r="C68" s="21" t="s">
        <v>18</v>
      </c>
      <c r="D68" s="22">
        <v>13</v>
      </c>
      <c r="E68" s="21" t="s">
        <v>18</v>
      </c>
      <c r="F68" s="22">
        <v>1</v>
      </c>
      <c r="G68" s="21" t="s">
        <v>18</v>
      </c>
      <c r="H68" s="22">
        <v>3</v>
      </c>
      <c r="I68" s="21" t="s">
        <v>18</v>
      </c>
      <c r="J68" s="22" t="s">
        <v>38</v>
      </c>
      <c r="K68" s="21" t="s">
        <v>18</v>
      </c>
      <c r="L68" s="22">
        <v>17</v>
      </c>
      <c r="M68" s="21" t="s">
        <v>18</v>
      </c>
      <c r="N68" s="22">
        <v>37.19</v>
      </c>
      <c r="O68" s="21" t="s">
        <v>18</v>
      </c>
      <c r="P68" s="22">
        <v>20.48</v>
      </c>
      <c r="Q68" s="21" t="s">
        <v>18</v>
      </c>
      <c r="R68" s="22">
        <v>450.8</v>
      </c>
      <c r="S68" s="21" t="s">
        <v>18</v>
      </c>
      <c r="T68" s="22" t="s">
        <v>38</v>
      </c>
      <c r="U68" s="21" t="s">
        <v>18</v>
      </c>
      <c r="V68" s="22">
        <v>508.47</v>
      </c>
    </row>
    <row r="69" spans="1:22" ht="15.75" x14ac:dyDescent="0.25">
      <c r="A69" s="23" t="s">
        <v>21</v>
      </c>
      <c r="B69" s="17" t="s">
        <v>18</v>
      </c>
      <c r="C69" s="21" t="s">
        <v>18</v>
      </c>
      <c r="D69" s="22">
        <v>2071</v>
      </c>
      <c r="E69" s="21" t="s">
        <v>18</v>
      </c>
      <c r="F69" s="22">
        <v>329</v>
      </c>
      <c r="G69" s="21" t="s">
        <v>18</v>
      </c>
      <c r="H69" s="22">
        <v>51</v>
      </c>
      <c r="I69" s="21" t="s">
        <v>18</v>
      </c>
      <c r="J69" s="22">
        <v>15</v>
      </c>
      <c r="K69" s="21" t="s">
        <v>18</v>
      </c>
      <c r="L69" s="22">
        <v>2466</v>
      </c>
      <c r="M69" s="21" t="s">
        <v>18</v>
      </c>
      <c r="N69" s="22">
        <v>5107.59</v>
      </c>
      <c r="O69" s="21" t="s">
        <v>18</v>
      </c>
      <c r="P69" s="22">
        <v>6490.68</v>
      </c>
      <c r="Q69" s="21" t="s">
        <v>18</v>
      </c>
      <c r="R69" s="22">
        <v>4718.38</v>
      </c>
      <c r="S69" s="21" t="s">
        <v>18</v>
      </c>
      <c r="T69" s="22">
        <v>14792.08</v>
      </c>
      <c r="U69" s="21" t="s">
        <v>18</v>
      </c>
      <c r="V69" s="22">
        <v>31108.73</v>
      </c>
    </row>
    <row r="70" spans="1:22" ht="15.75" x14ac:dyDescent="0.25">
      <c r="A70" s="23" t="s">
        <v>22</v>
      </c>
      <c r="B70" s="17" t="s">
        <v>18</v>
      </c>
      <c r="C70" s="21" t="s">
        <v>18</v>
      </c>
      <c r="D70" s="22">
        <v>73</v>
      </c>
      <c r="E70" s="21" t="s">
        <v>18</v>
      </c>
      <c r="F70" s="22">
        <v>5</v>
      </c>
      <c r="G70" s="21" t="s">
        <v>18</v>
      </c>
      <c r="H70" s="22">
        <v>1</v>
      </c>
      <c r="I70" s="21" t="s">
        <v>18</v>
      </c>
      <c r="J70" s="22" t="s">
        <v>38</v>
      </c>
      <c r="K70" s="21" t="s">
        <v>18</v>
      </c>
      <c r="L70" s="22">
        <v>79</v>
      </c>
      <c r="M70" s="21" t="s">
        <v>18</v>
      </c>
      <c r="N70" s="22">
        <v>58.09</v>
      </c>
      <c r="O70" s="21" t="s">
        <v>18</v>
      </c>
      <c r="P70" s="22">
        <v>96.5</v>
      </c>
      <c r="Q70" s="21" t="s">
        <v>18</v>
      </c>
      <c r="R70" s="22">
        <v>50.9</v>
      </c>
      <c r="S70" s="21" t="s">
        <v>18</v>
      </c>
      <c r="T70" s="22" t="s">
        <v>38</v>
      </c>
      <c r="U70" s="21" t="s">
        <v>18</v>
      </c>
      <c r="V70" s="22">
        <v>205.49</v>
      </c>
    </row>
    <row r="71" spans="1:22" ht="15.75" x14ac:dyDescent="0.25">
      <c r="A71" s="23" t="s">
        <v>23</v>
      </c>
      <c r="B71" s="17" t="s">
        <v>18</v>
      </c>
      <c r="C71" s="21" t="s">
        <v>18</v>
      </c>
      <c r="D71" s="22">
        <v>46</v>
      </c>
      <c r="E71" s="21" t="s">
        <v>18</v>
      </c>
      <c r="F71" s="22">
        <v>19</v>
      </c>
      <c r="G71" s="21" t="s">
        <v>18</v>
      </c>
      <c r="H71" s="22">
        <v>7</v>
      </c>
      <c r="I71" s="21" t="s">
        <v>18</v>
      </c>
      <c r="J71" s="22" t="s">
        <v>38</v>
      </c>
      <c r="K71" s="21" t="s">
        <v>18</v>
      </c>
      <c r="L71" s="22">
        <v>72</v>
      </c>
      <c r="M71" s="21" t="s">
        <v>18</v>
      </c>
      <c r="N71" s="22">
        <v>168.22</v>
      </c>
      <c r="O71" s="21" t="s">
        <v>18</v>
      </c>
      <c r="P71" s="22">
        <v>357.73</v>
      </c>
      <c r="Q71" s="21" t="s">
        <v>18</v>
      </c>
      <c r="R71" s="22">
        <v>735.44</v>
      </c>
      <c r="S71" s="21" t="s">
        <v>18</v>
      </c>
      <c r="T71" s="22" t="s">
        <v>38</v>
      </c>
      <c r="U71" s="21" t="s">
        <v>18</v>
      </c>
      <c r="V71" s="22">
        <v>1261.3900000000001</v>
      </c>
    </row>
    <row r="72" spans="1:22" ht="15.75" x14ac:dyDescent="0.25">
      <c r="A72" s="23" t="s">
        <v>24</v>
      </c>
      <c r="B72" s="17" t="s">
        <v>18</v>
      </c>
      <c r="C72" s="21" t="s">
        <v>18</v>
      </c>
      <c r="D72" s="22">
        <v>2779</v>
      </c>
      <c r="E72" s="21" t="s">
        <v>18</v>
      </c>
      <c r="F72" s="22">
        <v>123</v>
      </c>
      <c r="G72" s="21" t="s">
        <v>18</v>
      </c>
      <c r="H72" s="22">
        <v>11</v>
      </c>
      <c r="I72" s="21" t="s">
        <v>18</v>
      </c>
      <c r="J72" s="22">
        <v>2</v>
      </c>
      <c r="K72" s="21" t="s">
        <v>18</v>
      </c>
      <c r="L72" s="22">
        <v>2915</v>
      </c>
      <c r="M72" s="21" t="s">
        <v>18</v>
      </c>
      <c r="N72" s="22">
        <v>5176.6899999999996</v>
      </c>
      <c r="O72" s="21" t="s">
        <v>18</v>
      </c>
      <c r="P72" s="22">
        <v>2002.38</v>
      </c>
      <c r="Q72" s="21" t="s">
        <v>18</v>
      </c>
      <c r="R72" s="22">
        <v>995.6</v>
      </c>
      <c r="S72" s="21" t="s">
        <v>18</v>
      </c>
      <c r="T72" s="22">
        <v>1390.39</v>
      </c>
      <c r="U72" s="21" t="s">
        <v>18</v>
      </c>
      <c r="V72" s="22">
        <v>9565.06</v>
      </c>
    </row>
    <row r="73" spans="1:22" ht="15.75" x14ac:dyDescent="0.25">
      <c r="A73" s="23" t="s">
        <v>25</v>
      </c>
      <c r="B73" s="17" t="s">
        <v>18</v>
      </c>
      <c r="C73" s="21" t="s">
        <v>18</v>
      </c>
      <c r="D73" s="22">
        <v>6772</v>
      </c>
      <c r="E73" s="21" t="s">
        <v>18</v>
      </c>
      <c r="F73" s="22">
        <v>225</v>
      </c>
      <c r="G73" s="21" t="s">
        <v>18</v>
      </c>
      <c r="H73" s="22">
        <v>18</v>
      </c>
      <c r="I73" s="21" t="s">
        <v>18</v>
      </c>
      <c r="J73" s="22" t="s">
        <v>38</v>
      </c>
      <c r="K73" s="21" t="s">
        <v>18</v>
      </c>
      <c r="L73" s="22">
        <v>7015</v>
      </c>
      <c r="M73" s="21" t="s">
        <v>18</v>
      </c>
      <c r="N73" s="22">
        <v>12265.32</v>
      </c>
      <c r="O73" s="21" t="s">
        <v>18</v>
      </c>
      <c r="P73" s="22">
        <v>3753.84</v>
      </c>
      <c r="Q73" s="21" t="s">
        <v>18</v>
      </c>
      <c r="R73" s="22">
        <v>1927.54</v>
      </c>
      <c r="S73" s="21" t="s">
        <v>18</v>
      </c>
      <c r="T73" s="22" t="s">
        <v>38</v>
      </c>
      <c r="U73" s="21" t="s">
        <v>18</v>
      </c>
      <c r="V73" s="22">
        <v>17946.7</v>
      </c>
    </row>
    <row r="74" spans="1:22" ht="15.75" x14ac:dyDescent="0.25">
      <c r="A74" s="23" t="s">
        <v>26</v>
      </c>
      <c r="B74" s="17" t="s">
        <v>18</v>
      </c>
      <c r="C74" s="21" t="s">
        <v>18</v>
      </c>
      <c r="D74" s="22">
        <v>478</v>
      </c>
      <c r="E74" s="21" t="s">
        <v>18</v>
      </c>
      <c r="F74" s="22">
        <v>91</v>
      </c>
      <c r="G74" s="21" t="s">
        <v>18</v>
      </c>
      <c r="H74" s="22">
        <v>12</v>
      </c>
      <c r="I74" s="21" t="s">
        <v>18</v>
      </c>
      <c r="J74" s="22">
        <v>1</v>
      </c>
      <c r="K74" s="21" t="s">
        <v>18</v>
      </c>
      <c r="L74" s="22">
        <v>582</v>
      </c>
      <c r="M74" s="21" t="s">
        <v>18</v>
      </c>
      <c r="N74" s="22">
        <v>1186.8800000000001</v>
      </c>
      <c r="O74" s="21" t="s">
        <v>18</v>
      </c>
      <c r="P74" s="22">
        <v>1689.64</v>
      </c>
      <c r="Q74" s="21" t="s">
        <v>18</v>
      </c>
      <c r="R74" s="22">
        <v>1051.45</v>
      </c>
      <c r="S74" s="21" t="s">
        <v>18</v>
      </c>
      <c r="T74" s="22">
        <v>576.71</v>
      </c>
      <c r="U74" s="21" t="s">
        <v>18</v>
      </c>
      <c r="V74" s="22">
        <v>4504.68</v>
      </c>
    </row>
    <row r="75" spans="1:22" ht="15.75" x14ac:dyDescent="0.25">
      <c r="A75" s="23" t="s">
        <v>27</v>
      </c>
      <c r="B75" s="17" t="s">
        <v>18</v>
      </c>
      <c r="C75" s="21" t="s">
        <v>18</v>
      </c>
      <c r="D75" s="22">
        <v>2071</v>
      </c>
      <c r="E75" s="21" t="s">
        <v>18</v>
      </c>
      <c r="F75" s="22">
        <v>122</v>
      </c>
      <c r="G75" s="21" t="s">
        <v>18</v>
      </c>
      <c r="H75" s="22">
        <v>7</v>
      </c>
      <c r="I75" s="21" t="s">
        <v>18</v>
      </c>
      <c r="J75" s="22">
        <v>1</v>
      </c>
      <c r="K75" s="21" t="s">
        <v>18</v>
      </c>
      <c r="L75" s="22">
        <v>2201</v>
      </c>
      <c r="M75" s="21" t="s">
        <v>18</v>
      </c>
      <c r="N75" s="22">
        <v>5923.8</v>
      </c>
      <c r="O75" s="21" t="s">
        <v>18</v>
      </c>
      <c r="P75" s="22">
        <v>1802.5</v>
      </c>
      <c r="Q75" s="21" t="s">
        <v>18</v>
      </c>
      <c r="R75" s="22">
        <v>632.13</v>
      </c>
      <c r="S75" s="21" t="s">
        <v>18</v>
      </c>
      <c r="T75" s="22">
        <v>935.9</v>
      </c>
      <c r="U75" s="21" t="s">
        <v>18</v>
      </c>
      <c r="V75" s="22">
        <v>9294.33</v>
      </c>
    </row>
    <row r="76" spans="1:22" ht="15.75" x14ac:dyDescent="0.25">
      <c r="A76" s="23" t="s">
        <v>28</v>
      </c>
      <c r="B76" s="17" t="s">
        <v>18</v>
      </c>
      <c r="C76" s="21" t="s">
        <v>18</v>
      </c>
      <c r="D76" s="22">
        <v>539</v>
      </c>
      <c r="E76" s="21" t="s">
        <v>18</v>
      </c>
      <c r="F76" s="22">
        <v>24</v>
      </c>
      <c r="G76" s="21" t="s">
        <v>18</v>
      </c>
      <c r="H76" s="22">
        <v>1</v>
      </c>
      <c r="I76" s="21" t="s">
        <v>18</v>
      </c>
      <c r="J76" s="22" t="s">
        <v>38</v>
      </c>
      <c r="K76" s="21" t="s">
        <v>18</v>
      </c>
      <c r="L76" s="22">
        <v>564</v>
      </c>
      <c r="M76" s="21" t="s">
        <v>18</v>
      </c>
      <c r="N76" s="22">
        <v>871.95</v>
      </c>
      <c r="O76" s="21" t="s">
        <v>18</v>
      </c>
      <c r="P76" s="22">
        <v>434.82</v>
      </c>
      <c r="Q76" s="21" t="s">
        <v>18</v>
      </c>
      <c r="R76" s="22">
        <v>119.31</v>
      </c>
      <c r="S76" s="21" t="s">
        <v>18</v>
      </c>
      <c r="T76" s="22" t="s">
        <v>38</v>
      </c>
      <c r="U76" s="21" t="s">
        <v>18</v>
      </c>
      <c r="V76" s="22">
        <v>1426.08</v>
      </c>
    </row>
    <row r="77" spans="1:22" ht="15.75" x14ac:dyDescent="0.25">
      <c r="A77" s="23" t="s">
        <v>29</v>
      </c>
      <c r="B77" s="17" t="s">
        <v>18</v>
      </c>
      <c r="C77" s="21" t="s">
        <v>18</v>
      </c>
      <c r="D77" s="22">
        <v>519</v>
      </c>
      <c r="E77" s="21" t="s">
        <v>18</v>
      </c>
      <c r="F77" s="22">
        <v>3</v>
      </c>
      <c r="G77" s="21" t="s">
        <v>18</v>
      </c>
      <c r="H77" s="22">
        <v>1</v>
      </c>
      <c r="I77" s="21" t="s">
        <v>18</v>
      </c>
      <c r="J77" s="22" t="s">
        <v>38</v>
      </c>
      <c r="K77" s="21" t="s">
        <v>18</v>
      </c>
      <c r="L77" s="22">
        <v>523</v>
      </c>
      <c r="M77" s="21" t="s">
        <v>18</v>
      </c>
      <c r="N77" s="22">
        <v>804.82</v>
      </c>
      <c r="O77" s="21" t="s">
        <v>18</v>
      </c>
      <c r="P77" s="22">
        <v>65.44</v>
      </c>
      <c r="Q77" s="21" t="s">
        <v>18</v>
      </c>
      <c r="R77" s="22">
        <v>73.22</v>
      </c>
      <c r="S77" s="21" t="s">
        <v>18</v>
      </c>
      <c r="T77" s="22" t="s">
        <v>38</v>
      </c>
      <c r="U77" s="21" t="s">
        <v>18</v>
      </c>
      <c r="V77" s="22">
        <v>943.48</v>
      </c>
    </row>
    <row r="78" spans="1:22" ht="15.75" x14ac:dyDescent="0.25">
      <c r="A78" s="23" t="s">
        <v>30</v>
      </c>
      <c r="B78" s="17" t="s">
        <v>18</v>
      </c>
      <c r="C78" s="21" t="s">
        <v>18</v>
      </c>
      <c r="D78" s="22">
        <v>759</v>
      </c>
      <c r="E78" s="21" t="s">
        <v>18</v>
      </c>
      <c r="F78" s="22">
        <v>1</v>
      </c>
      <c r="G78" s="21" t="s">
        <v>18</v>
      </c>
      <c r="H78" s="22" t="s">
        <v>38</v>
      </c>
      <c r="I78" s="21" t="s">
        <v>18</v>
      </c>
      <c r="J78" s="22" t="s">
        <v>38</v>
      </c>
      <c r="K78" s="21" t="s">
        <v>18</v>
      </c>
      <c r="L78" s="22">
        <v>760</v>
      </c>
      <c r="M78" s="21" t="s">
        <v>18</v>
      </c>
      <c r="N78" s="22">
        <v>986.39</v>
      </c>
      <c r="O78" s="21" t="s">
        <v>18</v>
      </c>
      <c r="P78" s="22">
        <v>11.48</v>
      </c>
      <c r="Q78" s="21" t="s">
        <v>18</v>
      </c>
      <c r="R78" s="22" t="s">
        <v>38</v>
      </c>
      <c r="S78" s="21" t="s">
        <v>18</v>
      </c>
      <c r="T78" s="22" t="s">
        <v>38</v>
      </c>
      <c r="U78" s="21" t="s">
        <v>18</v>
      </c>
      <c r="V78" s="22">
        <v>997.87</v>
      </c>
    </row>
    <row r="79" spans="1:22" ht="15.75" x14ac:dyDescent="0.25">
      <c r="A79" s="23" t="s">
        <v>31</v>
      </c>
      <c r="B79" s="17" t="s">
        <v>18</v>
      </c>
      <c r="C79" s="21" t="s">
        <v>18</v>
      </c>
      <c r="D79" s="22">
        <v>3963</v>
      </c>
      <c r="E79" s="21" t="s">
        <v>18</v>
      </c>
      <c r="F79" s="22">
        <v>33</v>
      </c>
      <c r="G79" s="21" t="s">
        <v>18</v>
      </c>
      <c r="H79" s="22">
        <v>4</v>
      </c>
      <c r="I79" s="21" t="s">
        <v>18</v>
      </c>
      <c r="J79" s="22" t="s">
        <v>38</v>
      </c>
      <c r="K79" s="21" t="s">
        <v>18</v>
      </c>
      <c r="L79" s="22">
        <v>4000</v>
      </c>
      <c r="M79" s="21" t="s">
        <v>18</v>
      </c>
      <c r="N79" s="22">
        <v>4903.6000000000004</v>
      </c>
      <c r="O79" s="21" t="s">
        <v>18</v>
      </c>
      <c r="P79" s="22">
        <v>649.62</v>
      </c>
      <c r="Q79" s="21" t="s">
        <v>18</v>
      </c>
      <c r="R79" s="22">
        <v>435.22</v>
      </c>
      <c r="S79" s="21" t="s">
        <v>18</v>
      </c>
      <c r="T79" s="22" t="s">
        <v>38</v>
      </c>
      <c r="U79" s="21" t="s">
        <v>18</v>
      </c>
      <c r="V79" s="22">
        <v>5988.44</v>
      </c>
    </row>
    <row r="80" spans="1:22" ht="15.75" x14ac:dyDescent="0.25">
      <c r="A80" s="23" t="s">
        <v>32</v>
      </c>
      <c r="B80" s="17" t="s">
        <v>18</v>
      </c>
      <c r="C80" s="21" t="s">
        <v>18</v>
      </c>
      <c r="D80" s="22">
        <v>792</v>
      </c>
      <c r="E80" s="21" t="s">
        <v>18</v>
      </c>
      <c r="F80" s="22">
        <v>40</v>
      </c>
      <c r="G80" s="21" t="s">
        <v>18</v>
      </c>
      <c r="H80" s="22">
        <v>13</v>
      </c>
      <c r="I80" s="21" t="s">
        <v>18</v>
      </c>
      <c r="J80" s="22">
        <v>2</v>
      </c>
      <c r="K80" s="21" t="s">
        <v>18</v>
      </c>
      <c r="L80" s="22">
        <v>847</v>
      </c>
      <c r="M80" s="21" t="s">
        <v>18</v>
      </c>
      <c r="N80" s="22">
        <v>1480.43</v>
      </c>
      <c r="O80" s="21" t="s">
        <v>18</v>
      </c>
      <c r="P80" s="22">
        <v>898.84</v>
      </c>
      <c r="Q80" s="21" t="s">
        <v>18</v>
      </c>
      <c r="R80" s="22">
        <v>1487.09</v>
      </c>
      <c r="S80" s="21" t="s">
        <v>18</v>
      </c>
      <c r="T80" s="22">
        <v>1273.83</v>
      </c>
      <c r="U80" s="21" t="s">
        <v>18</v>
      </c>
      <c r="V80" s="22">
        <v>5140.1899999999996</v>
      </c>
    </row>
    <row r="81" spans="1:22" ht="15.75" x14ac:dyDescent="0.25">
      <c r="A81" s="23" t="s">
        <v>33</v>
      </c>
      <c r="B81" s="17" t="s">
        <v>18</v>
      </c>
      <c r="C81" s="21" t="s">
        <v>18</v>
      </c>
      <c r="D81" s="22">
        <v>175</v>
      </c>
      <c r="E81" s="21" t="s">
        <v>18</v>
      </c>
      <c r="F81" s="22">
        <v>7</v>
      </c>
      <c r="G81" s="21" t="s">
        <v>18</v>
      </c>
      <c r="H81" s="22" t="s">
        <v>38</v>
      </c>
      <c r="I81" s="21" t="s">
        <v>18</v>
      </c>
      <c r="J81" s="22" t="s">
        <v>38</v>
      </c>
      <c r="K81" s="21" t="s">
        <v>18</v>
      </c>
      <c r="L81" s="22">
        <v>182</v>
      </c>
      <c r="M81" s="21" t="s">
        <v>18</v>
      </c>
      <c r="N81" s="22">
        <v>352.21</v>
      </c>
      <c r="O81" s="21" t="s">
        <v>18</v>
      </c>
      <c r="P81" s="22">
        <v>126.68</v>
      </c>
      <c r="Q81" s="21" t="s">
        <v>18</v>
      </c>
      <c r="R81" s="22" t="s">
        <v>38</v>
      </c>
      <c r="S81" s="21" t="s">
        <v>18</v>
      </c>
      <c r="T81" s="22" t="s">
        <v>38</v>
      </c>
      <c r="U81" s="21" t="s">
        <v>18</v>
      </c>
      <c r="V81" s="22">
        <v>478.89</v>
      </c>
    </row>
    <row r="82" spans="1:22" ht="15.75" x14ac:dyDescent="0.25">
      <c r="A82" s="23" t="s">
        <v>34</v>
      </c>
      <c r="B82" s="17" t="s">
        <v>18</v>
      </c>
      <c r="C82" s="21" t="s">
        <v>18</v>
      </c>
      <c r="D82" s="22">
        <v>1800</v>
      </c>
      <c r="E82" s="21" t="s">
        <v>18</v>
      </c>
      <c r="F82" s="22">
        <v>43</v>
      </c>
      <c r="G82" s="21" t="s">
        <v>18</v>
      </c>
      <c r="H82" s="22">
        <v>9</v>
      </c>
      <c r="I82" s="21" t="s">
        <v>18</v>
      </c>
      <c r="J82" s="22">
        <v>3</v>
      </c>
      <c r="K82" s="21" t="s">
        <v>18</v>
      </c>
      <c r="L82" s="22">
        <v>1855</v>
      </c>
      <c r="M82" s="21" t="s">
        <v>18</v>
      </c>
      <c r="N82" s="22">
        <v>2592.96</v>
      </c>
      <c r="O82" s="21" t="s">
        <v>18</v>
      </c>
      <c r="P82" s="22">
        <v>901.25</v>
      </c>
      <c r="Q82" s="21" t="s">
        <v>18</v>
      </c>
      <c r="R82" s="22">
        <v>907.15</v>
      </c>
      <c r="S82" s="21" t="s">
        <v>18</v>
      </c>
      <c r="T82" s="22">
        <v>1056.33</v>
      </c>
      <c r="U82" s="21" t="s">
        <v>18</v>
      </c>
      <c r="V82" s="22">
        <v>5457.69</v>
      </c>
    </row>
    <row r="83" spans="1:22" ht="15.75" x14ac:dyDescent="0.25">
      <c r="A83" s="23" t="s">
        <v>35</v>
      </c>
      <c r="B83" s="17" t="s">
        <v>18</v>
      </c>
      <c r="C83" s="21" t="s">
        <v>18</v>
      </c>
      <c r="D83" s="22">
        <v>400</v>
      </c>
      <c r="E83" s="21" t="s">
        <v>18</v>
      </c>
      <c r="F83" s="22">
        <v>11</v>
      </c>
      <c r="G83" s="21" t="s">
        <v>18</v>
      </c>
      <c r="H83" s="22" t="s">
        <v>38</v>
      </c>
      <c r="I83" s="21" t="s">
        <v>18</v>
      </c>
      <c r="J83" s="22" t="s">
        <v>38</v>
      </c>
      <c r="K83" s="21" t="s">
        <v>18</v>
      </c>
      <c r="L83" s="22">
        <v>411</v>
      </c>
      <c r="M83" s="21" t="s">
        <v>18</v>
      </c>
      <c r="N83" s="22">
        <v>724.05</v>
      </c>
      <c r="O83" s="21" t="s">
        <v>18</v>
      </c>
      <c r="P83" s="22">
        <v>160.61000000000001</v>
      </c>
      <c r="Q83" s="21" t="s">
        <v>18</v>
      </c>
      <c r="R83" s="22" t="s">
        <v>38</v>
      </c>
      <c r="S83" s="21" t="s">
        <v>18</v>
      </c>
      <c r="T83" s="22" t="s">
        <v>38</v>
      </c>
      <c r="U83" s="21" t="s">
        <v>18</v>
      </c>
      <c r="V83" s="22">
        <v>884.66</v>
      </c>
    </row>
    <row r="84" spans="1:22" ht="15.75" x14ac:dyDescent="0.25">
      <c r="A84" s="20" t="s">
        <v>36</v>
      </c>
      <c r="B84" s="17" t="s">
        <v>18</v>
      </c>
      <c r="C84" s="21" t="s">
        <v>18</v>
      </c>
      <c r="D84" s="22">
        <v>1456</v>
      </c>
      <c r="E84" s="21" t="s">
        <v>18</v>
      </c>
      <c r="F84" s="22">
        <v>19</v>
      </c>
      <c r="G84" s="21" t="s">
        <v>18</v>
      </c>
      <c r="H84" s="22">
        <v>2</v>
      </c>
      <c r="I84" s="21" t="s">
        <v>18</v>
      </c>
      <c r="J84" s="22" t="s">
        <v>38</v>
      </c>
      <c r="K84" s="21" t="s">
        <v>18</v>
      </c>
      <c r="L84" s="22">
        <v>1477</v>
      </c>
      <c r="M84" s="21" t="s">
        <v>18</v>
      </c>
      <c r="N84" s="22">
        <v>2611.7399999999998</v>
      </c>
      <c r="O84" s="21" t="s">
        <v>18</v>
      </c>
      <c r="P84" s="22">
        <v>283.13</v>
      </c>
      <c r="Q84" s="21" t="s">
        <v>18</v>
      </c>
      <c r="R84" s="22">
        <v>298.95999999999998</v>
      </c>
      <c r="S84" s="21" t="s">
        <v>18</v>
      </c>
      <c r="T84" s="22" t="s">
        <v>38</v>
      </c>
      <c r="U84" s="21" t="s">
        <v>18</v>
      </c>
      <c r="V84" s="22">
        <v>3193.83</v>
      </c>
    </row>
    <row r="85" spans="1:22" x14ac:dyDescent="0.2">
      <c r="A85" s="24" t="s">
        <v>41</v>
      </c>
    </row>
  </sheetData>
  <mergeCells count="38">
    <mergeCell ref="A47:B47"/>
    <mergeCell ref="C47:V47"/>
    <mergeCell ref="A66:B66"/>
    <mergeCell ref="C66:V66"/>
    <mergeCell ref="O9:P9"/>
    <mergeCell ref="Q9:R9"/>
    <mergeCell ref="S9:T9"/>
    <mergeCell ref="U9:V9"/>
    <mergeCell ref="A28:B28"/>
    <mergeCell ref="C28:V28"/>
    <mergeCell ref="C9:D9"/>
    <mergeCell ref="E9:F9"/>
    <mergeCell ref="G9:H9"/>
    <mergeCell ref="I9:J9"/>
    <mergeCell ref="K9:L9"/>
    <mergeCell ref="M9:N9"/>
    <mergeCell ref="K8:L8"/>
    <mergeCell ref="M8:N8"/>
    <mergeCell ref="O8:P8"/>
    <mergeCell ref="Q8:R8"/>
    <mergeCell ref="S8:T8"/>
    <mergeCell ref="U8:V8"/>
    <mergeCell ref="A6:B6"/>
    <mergeCell ref="C6:V6"/>
    <mergeCell ref="A7:B7"/>
    <mergeCell ref="C7:L7"/>
    <mergeCell ref="M7:V7"/>
    <mergeCell ref="A8:B8"/>
    <mergeCell ref="C8:D8"/>
    <mergeCell ref="E8:F8"/>
    <mergeCell ref="G8:H8"/>
    <mergeCell ref="I8:J8"/>
    <mergeCell ref="A3:B3"/>
    <mergeCell ref="C3:V3"/>
    <mergeCell ref="A4:B4"/>
    <mergeCell ref="C4:V4"/>
    <mergeCell ref="A5:B5"/>
    <mergeCell ref="C5:V5"/>
  </mergeCells>
  <hyperlinks>
    <hyperlink ref="A2" r:id="rId1" display="http://dati.istat.it/OECDStat_Metadata/ShowMetadata.ashx?Dataset=DICA_ASIAUE1P&amp;ShowOnWeb=true&amp;Lang=it"/>
    <hyperlink ref="C7" r:id="rId2" display="http://dati.istat.it/OECDStat_Metadata/ShowMetadata.ashx?Dataset=DICA_ASIAUE1P&amp;Coords=[D2].[AENTN]&amp;ShowOnWeb=true&amp;Lang=it"/>
    <hyperlink ref="M7" r:id="rId3" display="http://dati.istat.it/OECDStat_Metadata/ShowMetadata.ashx?Dataset=DICA_ASIAUE1P&amp;Coords=[D2].[AENTEMPDAA]&amp;ShowOnWeb=true&amp;Lang=it"/>
    <hyperlink ref="A10" r:id="rId4" display="http://dati.istat.it/OECDStat_Metadata/ShowMetadata.ashx?Dataset=DICA_ASIAUE1P&amp;Coords=[D3].[0010]&amp;ShowOnWeb=true&amp;Lang=it"/>
    <hyperlink ref="A27" r:id="rId5" display="http://dati.istat.it/OECDStat_Metadata/ShowMetadata.ashx?Dataset=DICA_ASIAUE1P&amp;Coords=[D3].[S]&amp;ShowOnWeb=true&amp;Lang=it"/>
    <hyperlink ref="A29" r:id="rId6" display="http://dati.istat.it/OECDStat_Metadata/ShowMetadata.ashx?Dataset=DICA_ASIAUE1P&amp;Coords=%5bD3%5d.%5b0010%5d&amp;ShowOnWeb=true&amp;Lang=it"/>
    <hyperlink ref="A46" r:id="rId7" display="http://dati.istat.it/OECDStat_Metadata/ShowMetadata.ashx?Dataset=DICA_ASIAUE1P&amp;Coords=[D3].[S]&amp;ShowOnWeb=true&amp;Lang=it"/>
    <hyperlink ref="A48" r:id="rId8" display="http://dati.istat.it/OECDStat_Metadata/ShowMetadata.ashx?Dataset=DICA_ASIAUE1P&amp;Coords=[D3].[0010]&amp;ShowOnWeb=true&amp;Lang=it"/>
    <hyperlink ref="A65" r:id="rId9" display="http://dati.istat.it/OECDStat_Metadata/ShowMetadata.ashx?Dataset=DICA_ASIAUE1P&amp;Coords=[D3].[S]&amp;ShowOnWeb=true&amp;Lang=it"/>
    <hyperlink ref="A67" r:id="rId10" display="http://dati.istat.it/OECDStat_Metadata/ShowMetadata.ashx?Dataset=DICA_ASIAUE1P&amp;Coords=[D3].[0010]&amp;ShowOnWeb=true&amp;Lang=it"/>
    <hyperlink ref="A84" r:id="rId11" display="http://dati.istat.it/OECDStat_Metadata/ShowMetadata.ashx?Dataset=DICA_ASIAUE1P&amp;Coords=[D3].[S]&amp;ShowOnWeb=true&amp;Lang=it"/>
    <hyperlink ref="A85" r:id="rId12" display="http://dativ7a.istat.it//index.aspx?DatasetCode=DICA_ASIAUE1P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I.Stat export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2022-04-12T09:35:03Z</dcterms:created>
  <dcterms:modified xsi:type="dcterms:W3CDTF">2022-04-12T07:49:43Z</dcterms:modified>
</cp:coreProperties>
</file>